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8\"/>
    </mc:Choice>
  </mc:AlternateContent>
  <bookViews>
    <workbookView xWindow="0" yWindow="0" windowWidth="20490" windowHeight="7455"/>
  </bookViews>
  <sheets>
    <sheet name="Acuerdo 1er Trim" sheetId="1" r:id="rId1"/>
    <sheet name="Enero 2018" sheetId="5" r:id="rId2"/>
    <sheet name="Febrero 2018" sheetId="6" r:id="rId3"/>
    <sheet name=" Marzo 2018" sheetId="7" r:id="rId4"/>
  </sheets>
  <definedNames>
    <definedName name="_xlnm._FilterDatabase" localSheetId="3" hidden="1">' Marzo 2018'!$C$13:$J$13</definedName>
    <definedName name="_xlnm._FilterDatabase" localSheetId="0" hidden="1">'Acuerdo 1er Trim'!$C$13:$J$13</definedName>
    <definedName name="_xlnm._FilterDatabase" localSheetId="1" hidden="1">'Enero 2018'!$C$13:$J$13</definedName>
    <definedName name="_xlnm._FilterDatabase" localSheetId="2" hidden="1">'Febrero 2018'!$C$13:$J$13</definedName>
    <definedName name="_xlnm.Print_Area" localSheetId="3">' Marzo 2018'!$A$1:$M$593</definedName>
    <definedName name="_xlnm.Print_Area" localSheetId="0">'Acuerdo 1er Trim'!$A$1:$M$593</definedName>
    <definedName name="_xlnm.Print_Area" localSheetId="1">'Enero 2018'!$A$1:$M$593</definedName>
    <definedName name="_xlnm.Print_Area" localSheetId="2">'Febrero 2018'!$A$1:$M$593</definedName>
    <definedName name="_xlnm.Print_Titles" localSheetId="3">' Marzo 2018'!$12:$12</definedName>
    <definedName name="_xlnm.Print_Titles" localSheetId="0">'Acuerdo 1er Trim'!$12:$12</definedName>
    <definedName name="_xlnm.Print_Titles" localSheetId="1">'Enero 2018'!$12:$12</definedName>
    <definedName name="_xlnm.Print_Titles" localSheetId="2">'Febrero 2018'!$12:$12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14" i="1"/>
  <c r="M13" i="1"/>
  <c r="L13" i="1"/>
  <c r="K13" i="1"/>
  <c r="J13" i="1"/>
  <c r="I13" i="1"/>
  <c r="H13" i="1"/>
  <c r="G13" i="1"/>
  <c r="F13" i="1"/>
  <c r="E13" i="1"/>
  <c r="D13" i="1"/>
  <c r="M13" i="5"/>
  <c r="L13" i="5"/>
  <c r="K13" i="5"/>
  <c r="J13" i="5"/>
  <c r="I13" i="5"/>
  <c r="H13" i="5"/>
  <c r="G13" i="5"/>
  <c r="F13" i="5"/>
  <c r="E13" i="5"/>
  <c r="D13" i="5"/>
  <c r="C13" i="5"/>
  <c r="M13" i="6"/>
  <c r="L13" i="6"/>
  <c r="K13" i="6"/>
  <c r="J13" i="6"/>
  <c r="I13" i="6"/>
  <c r="H13" i="6"/>
  <c r="G13" i="6"/>
  <c r="F13" i="6"/>
  <c r="E13" i="6"/>
  <c r="D13" i="6"/>
  <c r="C13" i="6"/>
  <c r="M13" i="7"/>
  <c r="L13" i="7"/>
  <c r="K13" i="7"/>
  <c r="J13" i="7"/>
  <c r="I13" i="7"/>
  <c r="H13" i="7"/>
  <c r="G13" i="7"/>
  <c r="F13" i="7"/>
  <c r="E13" i="7"/>
  <c r="D13" i="7"/>
  <c r="C13" i="7"/>
  <c r="C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2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3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4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<sst xmlns="http://schemas.openxmlformats.org/spreadsheetml/2006/main" count="4632" uniqueCount="1161">
  <si>
    <t>I. Importe de las participaciones pagadas a los municipios del Estado de Oaxaca correspondiente al periodo enero a marzo de 2018</t>
  </si>
  <si>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</si>
  <si>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</si>
  <si>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</si>
  <si>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</si>
  <si>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</si>
  <si>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</si>
  <si>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</si>
  <si>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</si>
  <si>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</si>
  <si>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</si>
  <si>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</si>
  <si>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</si>
  <si>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</si>
  <si>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</si>
  <si>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</si>
  <si>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</si>
  <si>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</si>
  <si>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</si>
  <si>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</si>
  <si>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</si>
  <si>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</si>
  <si>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</si>
  <si>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</si>
  <si>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</si>
  <si>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</si>
  <si>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</si>
  <si>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</si>
  <si>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</si>
  <si>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</si>
  <si>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</si>
  <si>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</si>
  <si>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</si>
  <si>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</si>
  <si>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</si>
  <si>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</si>
  <si>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</si>
  <si>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</si>
  <si>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</si>
  <si>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</si>
  <si>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</si>
  <si>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</si>
  <si>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</si>
  <si>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</si>
  <si>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</si>
  <si>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</si>
  <si>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</si>
  <si>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</si>
  <si>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</si>
  <si>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</si>
  <si>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</si>
  <si>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</si>
  <si>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</si>
  <si>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</si>
  <si>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</si>
  <si>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</si>
  <si>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</si>
  <si>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</si>
  <si>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</si>
  <si>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</si>
  <si>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</si>
  <si>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</si>
  <si>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</si>
  <si>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</si>
  <si>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</si>
  <si>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</si>
  <si>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</si>
  <si>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</si>
  <si>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</si>
  <si>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</si>
  <si>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</si>
  <si>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</si>
  <si>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</si>
  <si>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</si>
  <si>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</si>
  <si>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</si>
  <si>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</si>
  <si>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</si>
  <si>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</si>
  <si>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</si>
  <si>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</si>
  <si>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</si>
  <si>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</si>
  <si>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</si>
  <si>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</si>
  <si>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</si>
  <si>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</si>
  <si>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</si>
  <si>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</si>
  <si>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</si>
  <si>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</si>
  <si>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</si>
  <si>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</si>
  <si>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</si>
  <si>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</si>
  <si>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</si>
  <si>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</si>
  <si>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</si>
  <si>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</si>
  <si>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</si>
  <si>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</si>
  <si>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</si>
  <si>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</si>
  <si>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</si>
  <si>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</si>
  <si>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</si>
  <si>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</si>
  <si>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</si>
  <si>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</si>
  <si>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</si>
  <si>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</si>
  <si>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</si>
  <si>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</si>
  <si>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</si>
  <si>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</si>
  <si>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</si>
  <si>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</si>
  <si>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</si>
  <si>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</si>
  <si>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</si>
  <si>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</si>
  <si>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</si>
  <si>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</si>
  <si>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</si>
  <si>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</si>
  <si>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</si>
  <si>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</si>
  <si>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</si>
  <si>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</si>
  <si>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</si>
  <si>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</si>
  <si>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</si>
  <si>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</si>
  <si>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</si>
  <si>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</si>
  <si>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</si>
  <si>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</si>
  <si>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</si>
  <si>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</si>
  <si>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</si>
  <si>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</si>
  <si>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</si>
  <si>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</si>
  <si>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</si>
  <si>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</si>
  <si>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</si>
  <si>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</si>
  <si>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</si>
  <si>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</si>
  <si>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</si>
  <si>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</si>
  <si>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</si>
  <si>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</si>
  <si>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</si>
  <si>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</si>
  <si>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</si>
  <si>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</si>
  <si>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</si>
  <si>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</si>
  <si>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</si>
  <si>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</si>
  <si>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</si>
  <si>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</si>
  <si>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</si>
  <si>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</si>
  <si>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</si>
  <si>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</si>
  <si>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</si>
  <si>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</si>
  <si>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</si>
  <si>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</si>
  <si>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</si>
  <si>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</si>
  <si>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</si>
  <si>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</si>
  <si>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</si>
  <si>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</si>
  <si>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</si>
  <si>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</si>
  <si>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</si>
  <si>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</si>
  <si>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</si>
  <si>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</si>
  <si>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</si>
  <si>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</si>
  <si>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</si>
  <si>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</si>
  <si>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</si>
  <si>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</si>
  <si>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</si>
  <si>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</si>
  <si>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</si>
  <si>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</si>
  <si>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</si>
  <si>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</si>
  <si>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</si>
  <si>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</si>
  <si>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</si>
  <si>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</si>
  <si>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</si>
  <si>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</si>
  <si>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</si>
  <si>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</si>
  <si>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</si>
  <si>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</si>
  <si>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</si>
  <si>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</si>
  <si>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</si>
  <si>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</si>
  <si>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</si>
  <si>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</si>
  <si>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</si>
  <si>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</si>
  <si>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</si>
  <si>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</si>
  <si>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</si>
  <si>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</si>
  <si>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</si>
  <si>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</si>
  <si>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</si>
  <si>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</si>
  <si>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</si>
  <si>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</si>
  <si>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</si>
  <si>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</si>
  <si>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</si>
  <si>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</si>
  <si>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</si>
  <si>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</si>
  <si>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</si>
  <si>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</si>
  <si>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</si>
  <si>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</si>
  <si>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</si>
  <si>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</si>
  <si>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</si>
  <si>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</si>
  <si>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</si>
  <si>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</si>
  <si>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</si>
  <si>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</si>
  <si>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</si>
  <si>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</si>
  <si>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</si>
  <si>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</si>
  <si>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</si>
  <si>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</si>
  <si>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</si>
  <si>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</si>
  <si>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</si>
  <si>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</si>
  <si>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</si>
  <si>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</si>
  <si>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</si>
  <si>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</si>
  <si>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</si>
  <si>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</si>
  <si>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</si>
  <si>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</si>
  <si>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</si>
  <si>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</si>
  <si>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</si>
  <si>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</si>
  <si>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</si>
  <si>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</si>
  <si>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</si>
  <si>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</si>
  <si>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</si>
  <si>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</si>
  <si>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</si>
  <si>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</si>
  <si>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</si>
  <si>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</si>
  <si>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</si>
  <si>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</si>
  <si>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</si>
  <si>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</si>
  <si>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</si>
  <si>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</si>
  <si>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</si>
  <si>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</si>
  <si>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</si>
  <si>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</si>
  <si>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</si>
  <si>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</si>
  <si>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</si>
  <si>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</si>
  <si>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</si>
  <si>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</si>
  <si>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</si>
  <si>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</si>
  <si>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</si>
  <si>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</si>
  <si>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</si>
  <si>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</si>
  <si>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</si>
  <si>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</si>
  <si>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</si>
  <si>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</si>
  <si>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</si>
  <si>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</si>
  <si>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</si>
  <si>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</si>
  <si>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</si>
  <si>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</si>
  <si>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</si>
  <si>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</si>
  <si>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</si>
  <si>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</si>
  <si>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</si>
  <si>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</si>
  <si>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</si>
  <si>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</si>
  <si>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</si>
  <si>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</si>
  <si>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</si>
  <si>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</si>
  <si>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</si>
  <si>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</si>
  <si>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</si>
  <si>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</si>
  <si>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</si>
  <si>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</si>
  <si>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</si>
  <si>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</si>
  <si>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</si>
  <si>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</si>
  <si>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</si>
  <si>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</si>
  <si>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</si>
  <si>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</si>
  <si>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</si>
  <si>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</si>
  <si>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</si>
  <si>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</si>
  <si>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</si>
  <si>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</si>
  <si>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</si>
  <si>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</si>
  <si>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</si>
  <si>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</si>
  <si>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</si>
  <si>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</si>
  <si>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</si>
  <si>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</si>
  <si>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</si>
  <si>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</si>
  <si>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</si>
  <si>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</si>
  <si>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</si>
  <si>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</si>
  <si>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</si>
  <si>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</si>
  <si>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</si>
  <si>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</si>
  <si>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</si>
  <si>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</si>
  <si>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</si>
  <si>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</si>
  <si>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</si>
  <si>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</si>
  <si>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</si>
  <si>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</si>
  <si>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</si>
  <si>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</si>
  <si>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</si>
  <si>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</si>
  <si>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</si>
  <si>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</si>
  <si>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</si>
  <si>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</si>
  <si>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</si>
  <si>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</si>
  <si>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</si>
  <si>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</si>
  <si>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</si>
  <si>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</si>
  <si>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</si>
  <si>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</si>
  <si>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</si>
  <si>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</si>
  <si>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</si>
  <si>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</si>
  <si>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</si>
  <si>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</si>
  <si>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</si>
  <si>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</si>
  <si>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</si>
  <si>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</si>
  <si>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</si>
  <si>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</si>
  <si>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</si>
  <si>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</si>
  <si>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</si>
  <si>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</si>
  <si>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</si>
  <si>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</si>
  <si>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</si>
  <si>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</si>
  <si>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</si>
  <si>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</si>
  <si>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</si>
  <si>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</si>
  <si>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</si>
  <si>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</si>
  <si>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</si>
  <si>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</si>
  <si>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</si>
  <si>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</si>
  <si>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</si>
  <si>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</si>
  <si>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</si>
  <si>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</si>
  <si>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</si>
  <si>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</si>
  <si>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</si>
  <si>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</si>
  <si>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</si>
  <si>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</si>
  <si>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</si>
  <si>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</si>
  <si>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</si>
  <si>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</si>
  <si>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</si>
  <si>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</si>
  <si>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</si>
  <si>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</si>
  <si>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</si>
  <si>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</si>
  <si>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</si>
  <si>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</si>
  <si>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</si>
  <si>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</si>
  <si>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</si>
  <si>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</si>
  <si>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</si>
  <si>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</si>
  <si>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</si>
  <si>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</si>
  <si>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</si>
  <si>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</si>
  <si>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</si>
  <si>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</si>
  <si>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</si>
  <si>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</si>
  <si>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</si>
  <si>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</si>
  <si>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</si>
  <si>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</si>
  <si>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</si>
  <si>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</si>
  <si>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</si>
  <si>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</si>
  <si>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</si>
  <si>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</si>
  <si>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</si>
  <si>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</si>
  <si>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</si>
  <si>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</si>
  <si>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</si>
  <si>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</si>
  <si>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</si>
  <si>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</si>
  <si>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</si>
  <si>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</si>
  <si>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</si>
  <si>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</si>
  <si>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</si>
  <si>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</si>
  <si>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</si>
  <si>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</si>
  <si>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</si>
  <si>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</si>
  <si>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</si>
  <si>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</si>
  <si>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</si>
  <si>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</si>
  <si>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</si>
  <si>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</si>
  <si>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</si>
  <si>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</si>
  <si>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</si>
  <si>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</si>
  <si>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</si>
  <si>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</si>
  <si>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</si>
  <si>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</si>
  <si>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</si>
  <si>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</si>
  <si>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</si>
  <si>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</si>
  <si>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</si>
  <si>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</si>
  <si>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</si>
  <si>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</si>
  <si>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</si>
  <si>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</si>
  <si>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</si>
  <si>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</si>
  <si>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</si>
  <si>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</si>
  <si>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</si>
  <si>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</si>
  <si>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</si>
  <si>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</si>
  <si>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</si>
  <si>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</si>
  <si>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</si>
  <si>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</si>
  <si>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</si>
  <si>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</si>
  <si>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</si>
  <si>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</si>
  <si>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</si>
  <si>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</si>
  <si>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</si>
  <si>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</si>
  <si>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</si>
  <si>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</si>
  <si>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</si>
  <si>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</si>
  <si>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</si>
  <si>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</si>
  <si>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</si>
  <si>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</si>
  <si>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</si>
  <si>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</si>
  <si>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</si>
  <si>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</si>
  <si>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</si>
  <si>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</si>
  <si>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</si>
  <si>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</si>
  <si>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</si>
  <si>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</si>
  <si>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</si>
  <si>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</si>
  <si>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</si>
  <si>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</si>
  <si>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</si>
  <si>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</si>
  <si>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</si>
  <si>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</si>
  <si>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</si>
  <si>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</si>
  <si>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</si>
  <si>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</si>
  <si>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</si>
  <si>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</si>
  <si>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</si>
  <si>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</si>
  <si>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</si>
  <si>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</si>
  <si>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</si>
  <si>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</si>
  <si>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</si>
  <si>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</si>
  <si>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</si>
  <si>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</si>
  <si>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</si>
  <si>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</si>
  <si>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</si>
  <si>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</si>
  <si>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</si>
  <si>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</si>
  <si>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</si>
  <si>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</si>
  <si>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</si>
  <si>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</si>
  <si>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</si>
  <si>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</si>
  <si>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</si>
  <si>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</si>
  <si>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</si>
  <si>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</si>
  <si>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</si>
  <si>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</si>
  <si>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</si>
  <si>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</si>
  <si>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</si>
  <si>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</si>
  <si>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</si>
  <si>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</si>
  <si>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</si>
  <si>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</si>
  <si>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</si>
  <si>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</si>
  <si>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</si>
  <si>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</si>
  <si>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</si>
  <si>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</si>
  <si>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</si>
  <si>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</si>
  <si>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</si>
  <si>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</si>
  <si>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</si>
  <si>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</si>
  <si>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</si>
  <si>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</si>
  <si>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</si>
  <si>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</si>
  <si>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</si>
  <si>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</si>
  <si>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</si>
  <si>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</si>
  <si>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</si>
  <si>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</si>
  <si>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</si>
  <si>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</si>
  <si>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</si>
  <si>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</si>
  <si>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</si>
  <si>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</si>
  <si>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</si>
  <si>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</si>
  <si>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</si>
  <si>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</si>
  <si>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</si>
  <si>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</si>
  <si>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</si>
  <si>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</si>
  <si>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</si>
  <si>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</si>
  <si>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</si>
  <si>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</si>
  <si>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</si>
  <si>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</si>
  <si>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</si>
  <si>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</si>
  <si>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</si>
  <si>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</si>
  <si>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</si>
  <si>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</si>
  <si>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</si>
  <si>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</si>
  <si>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</si>
  <si>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</si>
  <si>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</si>
  <si>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</si>
  <si>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</si>
  <si>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</si>
  <si>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</si>
  <si>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</si>
  <si>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</si>
  <si>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</si>
  <si>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</si>
  <si>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</si>
  <si>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</si>
  <si>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</si>
  <si>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</si>
  <si>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</si>
  <si>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</si>
  <si>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</si>
  <si>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</si>
  <si>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</si>
  <si>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</si>
  <si>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</si>
  <si>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</si>
  <si>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</si>
  <si>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</si>
  <si>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</si>
  <si>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</si>
  <si>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</si>
  <si>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</si>
  <si>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</si>
  <si>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</si>
  <si>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</si>
  <si>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</si>
  <si>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</si>
  <si>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</si>
  <si>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</si>
  <si>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</si>
  <si>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</si>
  <si>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</si>
  <si>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</si>
  <si>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</si>
  <si>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</si>
  <si>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</si>
  <si>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</si>
  <si>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</si>
  <si>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</si>
  <si>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</si>
  <si>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</si>
  <si>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</si>
  <si>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</si>
  <si>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</si>
  <si>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</si>
  <si>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</si>
  <si>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</si>
  <si>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</si>
  <si>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</si>
  <si>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</si>
  <si>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</si>
  <si>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</si>
  <si>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</si>
  <si>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</si>
  <si>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</si>
  <si>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</si>
  <si>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</si>
  <si>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</si>
  <si>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</si>
  <si>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</si>
  <si>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</si>
  <si>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</si>
  <si>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</si>
  <si>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</si>
  <si>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</si>
  <si>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</si>
  <si>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</si>
  <si>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</si>
  <si>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</si>
  <si>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</si>
  <si>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</si>
  <si>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</si>
  <si>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</si>
  <si>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</si>
  <si>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</si>
  <si>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</si>
  <si>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</si>
  <si>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</si>
  <si>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</si>
  <si>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</si>
  <si>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</si>
  <si>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</si>
  <si>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</si>
  <si>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</si>
  <si>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</si>
  <si>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</si>
  <si>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</si>
  <si>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</si>
  <si>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</si>
  <si>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</si>
  <si>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</si>
  <si>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</si>
  <si>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</si>
  <si>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</si>
  <si>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</si>
  <si>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</si>
  <si>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</si>
  <si>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</si>
  <si>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</si>
  <si>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</si>
  <si>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</si>
  <si>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</si>
  <si>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</si>
  <si>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</si>
  <si>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</si>
  <si>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</si>
  <si>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</si>
  <si>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</si>
  <si>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</si>
  <si>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</si>
  <si>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</si>
  <si>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</si>
  <si>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</si>
  <si>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</si>
  <si>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</si>
  <si>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</si>
  <si>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</si>
  <si>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</si>
  <si>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</si>
  <si>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</si>
  <si>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</si>
  <si>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</si>
  <si>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</si>
  <si>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</si>
  <si>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</si>
  <si>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</si>
  <si>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</si>
  <si>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</si>
  <si>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</si>
  <si>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</si>
  <si>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</si>
  <si>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</si>
  <si>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</si>
  <si>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</si>
  <si>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</si>
  <si>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</si>
  <si>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</si>
  <si>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</si>
  <si>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</si>
  <si>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</si>
  <si>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</si>
  <si>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</si>
  <si>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</si>
  <si>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</si>
  <si>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</si>
  <si>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</si>
  <si>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</si>
  <si>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</si>
  <si>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</si>
  <si>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</si>
  <si>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</si>
  <si>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</si>
  <si>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</si>
  <si>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</si>
  <si>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</si>
  <si>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</si>
  <si>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</si>
  <si>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</si>
  <si>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</si>
  <si>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</si>
  <si>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</si>
  <si>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</si>
  <si>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</si>
  <si>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</si>
  <si>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</si>
  <si>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</si>
  <si>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</si>
  <si>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</si>
  <si>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</si>
  <si>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</si>
  <si>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</si>
  <si>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</si>
  <si>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</si>
  <si>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</si>
  <si>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</si>
  <si>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</si>
  <si>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</si>
  <si>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</si>
  <si>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</si>
  <si>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</si>
  <si>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</si>
  <si>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</si>
  <si>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</si>
  <si>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</si>
  <si>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</si>
  <si>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</si>
  <si>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</si>
  <si>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</si>
  <si>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</si>
  <si>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</si>
  <si>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</si>
  <si>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</si>
  <si>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</si>
  <si>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</si>
  <si>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</si>
  <si>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</si>
  <si>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</si>
  <si>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</si>
  <si>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</si>
  <si>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</si>
  <si>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</si>
  <si>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</si>
  <si>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</si>
  <si>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</si>
  <si>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</si>
  <si>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</si>
  <si>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</si>
  <si>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</si>
  <si>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</si>
  <si>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</si>
  <si>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</si>
  <si>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</si>
  <si>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</si>
  <si>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</si>
  <si>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</si>
  <si>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</si>
  <si>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</si>
  <si>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</si>
  <si>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</si>
  <si>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</si>
  <si>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</si>
  <si>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</si>
  <si>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</si>
  <si>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</si>
  <si>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</si>
  <si>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</si>
  <si>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</si>
  <si>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</si>
  <si>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</si>
  <si>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</si>
  <si>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</si>
  <si>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</si>
  <si>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</si>
  <si>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</si>
  <si>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</si>
  <si>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</si>
  <si>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</si>
  <si>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</si>
  <si>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</si>
  <si>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</si>
  <si>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</si>
  <si>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</si>
  <si>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</si>
  <si>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</si>
  <si>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</si>
  <si>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</si>
  <si>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</si>
  <si>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</si>
  <si>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</si>
  <si>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</si>
  <si>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</si>
  <si>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</si>
  <si>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</si>
  <si>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</si>
  <si>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</si>
  <si>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</si>
  <si>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</si>
  <si>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</si>
  <si>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</si>
  <si>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</si>
  <si>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</si>
  <si>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</si>
  <si>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</si>
  <si>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</si>
  <si>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</si>
  <si>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</si>
  <si>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</si>
  <si>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</si>
  <si>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</si>
  <si>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</si>
  <si>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</si>
  <si>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</si>
  <si>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</si>
  <si>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</si>
  <si>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</si>
  <si>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</si>
  <si>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</si>
  <si>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</si>
  <si>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</si>
  <si>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</si>
  <si>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</si>
  <si>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</si>
  <si>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</si>
  <si>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</si>
  <si>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</si>
  <si>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</si>
  <si>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</si>
  <si>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</si>
  <si>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</si>
  <si>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</si>
  <si>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</si>
  <si>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</si>
  <si>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</si>
  <si>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</si>
  <si>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</si>
  <si>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</si>
  <si>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</si>
  <si>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</si>
  <si>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</si>
  <si>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</si>
  <si>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</si>
  <si>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</si>
  <si>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</si>
  <si>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</si>
  <si>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</si>
  <si>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</si>
  <si>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</si>
  <si>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</si>
  <si>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</si>
  <si>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</si>
  <si>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</si>
  <si>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</si>
  <si>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</si>
  <si>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</si>
  <si>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</si>
  <si>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</si>
  <si>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</si>
  <si>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</si>
  <si>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</si>
  <si>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</si>
  <si>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</si>
  <si>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</si>
  <si>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</si>
  <si>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</si>
  <si>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</si>
  <si>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</si>
  <si>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</si>
  <si>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</si>
  <si>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</si>
  <si>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</si>
  <si>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</si>
  <si>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</si>
  <si>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</si>
  <si>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</si>
  <si>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</si>
  <si>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</si>
  <si>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</si>
  <si>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</si>
  <si>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</si>
  <si>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</si>
  <si>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</si>
  <si>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</si>
  <si>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</si>
  <si>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</si>
  <si>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</si>
  <si>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</si>
  <si>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</si>
  <si>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</si>
  <si>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</si>
  <si>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</si>
  <si>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</si>
  <si>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</si>
  <si>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</si>
  <si>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</si>
  <si>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</si>
  <si>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</si>
  <si>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</si>
  <si>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</si>
  <si>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</si>
  <si>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</si>
  <si>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</si>
  <si>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</si>
  <si>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</si>
  <si>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</si>
  <si>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</si>
  <si>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</si>
  <si>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</si>
  <si>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</si>
  <si>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</si>
  <si>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</si>
  <si>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</si>
  <si>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</si>
  <si>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</si>
  <si>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</si>
  <si>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</si>
  <si>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</si>
  <si>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</si>
  <si>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</si>
  <si>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</si>
  <si>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</si>
  <si>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</si>
  <si>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</si>
  <si>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</si>
  <si>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</si>
  <si>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</si>
  <si>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</si>
  <si>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</si>
  <si>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</si>
  <si>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</si>
  <si>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</si>
  <si>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</si>
  <si>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</si>
  <si>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</si>
  <si>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</si>
  <si>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</si>
  <si>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</si>
  <si>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</si>
  <si>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</si>
  <si>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</si>
  <si>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</si>
  <si>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</si>
  <si>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</si>
  <si>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</si>
  <si>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</si>
  <si>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</si>
  <si>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</si>
  <si>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</si>
  <si>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</si>
  <si>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</si>
  <si>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</si>
  <si>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</si>
  <si>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</si>
  <si>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</si>
  <si>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</si>
  <si>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</si>
  <si>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</si>
  <si>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</si>
  <si>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</si>
  <si>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</si>
  <si>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</si>
  <si>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</si>
  <si>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</si>
  <si>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</si>
  <si>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</si>
  <si>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</si>
  <si>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</si>
  <si>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</si>
  <si>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</si>
  <si>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</si>
  <si>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</si>
  <si>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</si>
  <si>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</si>
  <si>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</si>
  <si>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</si>
  <si>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</si>
  <si>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</si>
  <si>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</si>
  <si>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</si>
  <si>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</si>
  <si>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</si>
  <si>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</si>
  <si>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</si>
  <si>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</si>
  <si>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</si>
  <si>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</si>
  <si>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</si>
  <si>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</si>
  <si>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</si>
  <si>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</si>
  <si>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</si>
  <si>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</si>
  <si>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</si>
  <si>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</si>
  <si>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</si>
  <si>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</si>
  <si>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</si>
  <si>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</si>
  <si>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</si>
  <si>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</si>
  <si>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</si>
  <si>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</si>
  <si>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</si>
  <si>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</si>
  <si>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</si>
  <si>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</si>
  <si>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</si>
  <si>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</si>
  <si>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</si>
  <si>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</si>
  <si>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</si>
  <si>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</si>
  <si>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</si>
  <si>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</si>
  <si>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</si>
  <si>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</si>
  <si>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</si>
  <si>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</si>
  <si>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</si>
  <si>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</si>
  <si>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</si>
  <si>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</si>
  <si>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</si>
  <si>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</si>
  <si>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</si>
  <si>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</si>
  <si>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</si>
  <si>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</si>
  <si>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</si>
  <si>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</si>
  <si>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</si>
  <si>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</si>
  <si>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</si>
  <si>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</si>
  <si>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</si>
  <si>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</si>
  <si>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</si>
  <si>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</si>
  <si>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</si>
  <si>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</si>
  <si>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</si>
  <si>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</si>
  <si>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</si>
  <si>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</si>
  <si>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</si>
  <si>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</si>
  <si>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</si>
  <si>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</si>
  <si>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</si>
  <si>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</si>
  <si>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</si>
  <si>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</si>
  <si>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</si>
  <si>
    <t>San Bartolo Coyotepec, Oaxaca,  9 de Enero del 2018.</t>
  </si>
  <si>
    <t>LIC. RAFAEL MANSUR OVIEDO</t>
  </si>
  <si>
    <t>TESORERO</t>
  </si>
  <si>
    <t>I. Importe de las participaciones pagadas a los municipios del Estado de Oaxaca correspondiente al mes de Enero de 2018</t>
  </si>
  <si>
    <t>I. Importe de las participaciones pagadas a los municipios del Estado de Oaxaca correspondiente al mes de Febrero  de 2018</t>
  </si>
  <si>
    <t>Clave de Municipio</t>
  </si>
  <si>
    <t>I. Importe de las participaciones pagadas a los municipios del Estado de Oaxaca correspondiente al mes de Marzo 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</si>
</sst>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1" fillId="0" borderId="0"/>
    <xf numFmtId="165" fontId="4" fillId="0" borderId="0"/>
    <xf numFmtId="43" fontId="1" fillId="0" borderId="0" applyFont="0" applyFill="0" applyBorder="0" applyAlignment="0" applyProtection="0"/>
    <xf numFmtId="0" fontId="7" fillId="0" borderId="0"/>
    <xf numFmtId="0" fontId="4" fillId="0" borderId="0"/>
    <xf numFmtId="44" fontId="7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6" fillId="2" borderId="3" xfId="4" applyFont="1" applyFill="1" applyBorder="1" applyAlignment="1">
      <alignment vertical="top"/>
    </xf>
    <xf numFmtId="164" fontId="6" fillId="2" borderId="3" xfId="2" applyNumberFormat="1" applyFont="1" applyFill="1" applyBorder="1" applyAlignment="1">
      <alignment vertical="top"/>
    </xf>
    <xf numFmtId="43" fontId="2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6" fillId="2" borderId="0" xfId="2" applyFont="1" applyFill="1"/>
    <xf numFmtId="0" fontId="6" fillId="0" borderId="0" xfId="2" applyFont="1" applyFill="1" applyBorder="1"/>
    <xf numFmtId="4" fontId="6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2" fillId="2" borderId="0" xfId="2" applyFont="1" applyFill="1" applyBorder="1" applyAlignment="1">
      <alignment horizontal="left" wrapText="1"/>
    </xf>
    <xf numFmtId="0" fontId="2" fillId="0" borderId="0" xfId="2" applyFont="1" applyAlignment="1">
      <alignment horizontal="center"/>
    </xf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 vertical="justify"/>
    </xf>
    <xf numFmtId="0" fontId="2" fillId="2" borderId="0" xfId="2" applyFont="1" applyFill="1" applyBorder="1" applyAlignment="1">
      <alignment horizontal="left" wrapText="1"/>
    </xf>
    <xf numFmtId="0" fontId="6" fillId="2" borderId="0" xfId="2" applyFont="1" applyFill="1" applyAlignment="1">
      <alignment horizontal="left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43" fontId="6" fillId="2" borderId="3" xfId="1" applyFont="1" applyFill="1" applyBorder="1" applyAlignment="1">
      <alignment vertical="top"/>
    </xf>
    <xf numFmtId="43" fontId="6" fillId="2" borderId="3" xfId="1" applyFont="1" applyFill="1" applyBorder="1"/>
  </cellXfs>
  <cellStyles count="8">
    <cellStyle name="=C:\WINNT\SYSTEM32\COMMAND.COM" xfId="3"/>
    <cellStyle name="Millares" xfId="1" builtinId="3"/>
    <cellStyle name="Millares 2" xfId="4"/>
    <cellStyle name="Moneda 2" xfId="7"/>
    <cellStyle name="Normal" xfId="0" builtinId="0"/>
    <cellStyle name="Normal 2" xfId="2"/>
    <cellStyle name="Normal 3" xfId="5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topLeftCell="A10" workbookViewId="0">
      <selection activeCell="D27" sqref="D27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28" t="s">
        <v>0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">
      <c r="A11" s="2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1159</v>
      </c>
      <c r="B12" s="5" t="s">
        <v>1</v>
      </c>
      <c r="C12" s="6" t="s">
        <v>2</v>
      </c>
      <c r="D12" s="6" t="s">
        <v>3</v>
      </c>
      <c r="E12" s="6" t="s">
        <v>4</v>
      </c>
      <c r="F12" s="6" t="s">
        <v>5</v>
      </c>
      <c r="G12" s="6" t="s">
        <v>6</v>
      </c>
      <c r="H12" s="6" t="s">
        <v>7</v>
      </c>
      <c r="I12" s="6" t="s">
        <v>8</v>
      </c>
      <c r="J12" s="6" t="s">
        <v>9</v>
      </c>
      <c r="K12" s="6" t="s">
        <v>10</v>
      </c>
      <c r="L12" s="6" t="s">
        <v>11</v>
      </c>
      <c r="M12" s="6" t="s">
        <v>12</v>
      </c>
    </row>
    <row r="13" spans="1:13" x14ac:dyDescent="0.2">
      <c r="A13" s="7"/>
      <c r="B13" s="8"/>
      <c r="C13" s="9">
        <f>SUM(C14:C583)</f>
        <v>795501802</v>
      </c>
      <c r="D13" s="9">
        <f t="shared" ref="D13:M13" si="0">SUM(D14:D583)</f>
        <v>327266358</v>
      </c>
      <c r="E13" s="9">
        <f t="shared" si="0"/>
        <v>10310242</v>
      </c>
      <c r="F13" s="9">
        <f t="shared" si="0"/>
        <v>28535488</v>
      </c>
      <c r="G13" s="9">
        <f t="shared" si="0"/>
        <v>30069938.199999999</v>
      </c>
      <c r="H13" s="9">
        <f t="shared" si="0"/>
        <v>5384261</v>
      </c>
      <c r="I13" s="9">
        <f t="shared" si="0"/>
        <v>23848770</v>
      </c>
      <c r="J13" s="9">
        <f t="shared" si="0"/>
        <v>1478978</v>
      </c>
      <c r="K13" s="9">
        <f t="shared" si="0"/>
        <v>0</v>
      </c>
      <c r="L13" s="9">
        <f t="shared" si="0"/>
        <v>18011366</v>
      </c>
      <c r="M13" s="9">
        <f t="shared" si="0"/>
        <v>158921</v>
      </c>
    </row>
    <row r="14" spans="1:13" x14ac:dyDescent="0.2">
      <c r="A14" s="10" t="s">
        <v>13</v>
      </c>
      <c r="B14" s="11" t="s">
        <v>14</v>
      </c>
      <c r="C14" s="32">
        <f>+'Enero 2018'!C14+'Febrero 2018'!C14+' Marzo 2018'!C14</f>
        <v>353745</v>
      </c>
      <c r="D14" s="32">
        <f>+'Enero 2018'!D14+'Febrero 2018'!D14+' Marzo 2018'!D14</f>
        <v>159426</v>
      </c>
      <c r="E14" s="32">
        <f>+'Enero 2018'!E14+'Febrero 2018'!E14+' Marzo 2018'!E14</f>
        <v>4585</v>
      </c>
      <c r="F14" s="32">
        <f>+'Enero 2018'!F14+'Febrero 2018'!F14+' Marzo 2018'!F14</f>
        <v>12690</v>
      </c>
      <c r="G14" s="32">
        <f>+'Enero 2018'!G14+'Febrero 2018'!G14+' Marzo 2018'!G14</f>
        <v>7288.2000000000007</v>
      </c>
      <c r="H14" s="32">
        <f>+'Enero 2018'!H14+'Febrero 2018'!H14+' Marzo 2018'!H14</f>
        <v>2394</v>
      </c>
      <c r="I14" s="32">
        <f>+'Enero 2018'!I14+'Febrero 2018'!I14+' Marzo 2018'!I14</f>
        <v>3712</v>
      </c>
      <c r="J14" s="32">
        <f>+'Enero 2018'!J14+'Febrero 2018'!J14+' Marzo 2018'!J14</f>
        <v>658</v>
      </c>
      <c r="K14" s="32">
        <f>+'Enero 2018'!K14+'Febrero 2018'!K14+' Marzo 2018'!K14</f>
        <v>0</v>
      </c>
      <c r="L14" s="32">
        <f>+'Enero 2018'!L14+'Febrero 2018'!L14+' Marzo 2018'!L14</f>
        <v>0</v>
      </c>
      <c r="M14" s="14">
        <f>+'Enero 2018'!M14+'Febrero 2018'!M14+' Marzo 2018'!M14</f>
        <v>0</v>
      </c>
    </row>
    <row r="15" spans="1:13" x14ac:dyDescent="0.2">
      <c r="A15" s="15" t="s">
        <v>15</v>
      </c>
      <c r="B15" s="11" t="s">
        <v>16</v>
      </c>
      <c r="C15" s="32">
        <f>+'Enero 2018'!C15+'Febrero 2018'!C15+' Marzo 2018'!C15</f>
        <v>5971521</v>
      </c>
      <c r="D15" s="32">
        <f>+'Enero 2018'!D15+'Febrero 2018'!D15+' Marzo 2018'!D15</f>
        <v>2357796</v>
      </c>
      <c r="E15" s="32">
        <f>+'Enero 2018'!E15+'Febrero 2018'!E15+' Marzo 2018'!E15</f>
        <v>77395</v>
      </c>
      <c r="F15" s="32">
        <f>+'Enero 2018'!F15+'Febrero 2018'!F15+' Marzo 2018'!F15</f>
        <v>214204</v>
      </c>
      <c r="G15" s="32">
        <f>+'Enero 2018'!G15+'Febrero 2018'!G15+' Marzo 2018'!G15</f>
        <v>353312</v>
      </c>
      <c r="H15" s="32">
        <f>+'Enero 2018'!H15+'Febrero 2018'!H15+' Marzo 2018'!H15</f>
        <v>40417</v>
      </c>
      <c r="I15" s="32">
        <f>+'Enero 2018'!I15+'Febrero 2018'!I15+' Marzo 2018'!I15</f>
        <v>211319</v>
      </c>
      <c r="J15" s="32">
        <f>+'Enero 2018'!J15+'Febrero 2018'!J15+' Marzo 2018'!J15</f>
        <v>11103</v>
      </c>
      <c r="K15" s="32">
        <f>+'Enero 2018'!K15+'Febrero 2018'!K15+' Marzo 2018'!K15</f>
        <v>0</v>
      </c>
      <c r="L15" s="32">
        <f>+'Enero 2018'!L15+'Febrero 2018'!L15+' Marzo 2018'!L15</f>
        <v>0</v>
      </c>
      <c r="M15" s="14">
        <f>+'Enero 2018'!M15+'Febrero 2018'!M15+' Marzo 2018'!M15</f>
        <v>0</v>
      </c>
    </row>
    <row r="16" spans="1:13" x14ac:dyDescent="0.2">
      <c r="A16" s="15" t="s">
        <v>17</v>
      </c>
      <c r="B16" s="11" t="s">
        <v>18</v>
      </c>
      <c r="C16" s="32">
        <f>+'Enero 2018'!C16+'Febrero 2018'!C16+' Marzo 2018'!C16</f>
        <v>452625</v>
      </c>
      <c r="D16" s="32">
        <f>+'Enero 2018'!D16+'Febrero 2018'!D16+' Marzo 2018'!D16</f>
        <v>148698</v>
      </c>
      <c r="E16" s="32">
        <f>+'Enero 2018'!E16+'Febrero 2018'!E16+' Marzo 2018'!E16</f>
        <v>5866</v>
      </c>
      <c r="F16" s="32">
        <f>+'Enero 2018'!F16+'Febrero 2018'!F16+' Marzo 2018'!F16</f>
        <v>16236</v>
      </c>
      <c r="G16" s="32">
        <f>+'Enero 2018'!G16+'Febrero 2018'!G16+' Marzo 2018'!G16</f>
        <v>16489</v>
      </c>
      <c r="H16" s="32">
        <f>+'Enero 2018'!H16+'Febrero 2018'!H16+' Marzo 2018'!H16</f>
        <v>3063</v>
      </c>
      <c r="I16" s="32">
        <f>+'Enero 2018'!I16+'Febrero 2018'!I16+' Marzo 2018'!I16</f>
        <v>8528</v>
      </c>
      <c r="J16" s="32">
        <f>+'Enero 2018'!J16+'Febrero 2018'!J16+' Marzo 2018'!J16</f>
        <v>841</v>
      </c>
      <c r="K16" s="32">
        <f>+'Enero 2018'!K16+'Febrero 2018'!K16+' Marzo 2018'!K16</f>
        <v>0</v>
      </c>
      <c r="L16" s="32">
        <f>+'Enero 2018'!L16+'Febrero 2018'!L16+' Marzo 2018'!L16</f>
        <v>0</v>
      </c>
      <c r="M16" s="14">
        <f>+'Enero 2018'!M16+'Febrero 2018'!M16+' Marzo 2018'!M16</f>
        <v>0</v>
      </c>
    </row>
    <row r="17" spans="1:13" x14ac:dyDescent="0.2">
      <c r="A17" s="15" t="s">
        <v>19</v>
      </c>
      <c r="B17" s="11" t="s">
        <v>20</v>
      </c>
      <c r="C17" s="32">
        <f>+'Enero 2018'!C17+'Febrero 2018'!C17+' Marzo 2018'!C17</f>
        <v>266286</v>
      </c>
      <c r="D17" s="32">
        <f>+'Enero 2018'!D17+'Febrero 2018'!D17+' Marzo 2018'!D17</f>
        <v>127968</v>
      </c>
      <c r="E17" s="32">
        <f>+'Enero 2018'!E17+'Febrero 2018'!E17+' Marzo 2018'!E17</f>
        <v>3452</v>
      </c>
      <c r="F17" s="32">
        <f>+'Enero 2018'!F17+'Febrero 2018'!F17+' Marzo 2018'!F17</f>
        <v>9552</v>
      </c>
      <c r="G17" s="32">
        <f>+'Enero 2018'!G17+'Febrero 2018'!G17+' Marzo 2018'!G17</f>
        <v>6802</v>
      </c>
      <c r="H17" s="32">
        <f>+'Enero 2018'!H17+'Febrero 2018'!H17+' Marzo 2018'!H17</f>
        <v>1803</v>
      </c>
      <c r="I17" s="32">
        <f>+'Enero 2018'!I17+'Febrero 2018'!I17+' Marzo 2018'!I17</f>
        <v>5107</v>
      </c>
      <c r="J17" s="32">
        <f>+'Enero 2018'!J17+'Febrero 2018'!J17+' Marzo 2018'!J17</f>
        <v>495</v>
      </c>
      <c r="K17" s="32">
        <f>+'Enero 2018'!K17+'Febrero 2018'!K17+' Marzo 2018'!K17</f>
        <v>0</v>
      </c>
      <c r="L17" s="32">
        <f>+'Enero 2018'!L17+'Febrero 2018'!L17+' Marzo 2018'!L17</f>
        <v>0</v>
      </c>
      <c r="M17" s="14">
        <f>+'Enero 2018'!M17+'Febrero 2018'!M17+' Marzo 2018'!M17</f>
        <v>0</v>
      </c>
    </row>
    <row r="18" spans="1:13" x14ac:dyDescent="0.2">
      <c r="A18" s="15" t="s">
        <v>21</v>
      </c>
      <c r="B18" s="11" t="s">
        <v>22</v>
      </c>
      <c r="C18" s="32">
        <f>+'Enero 2018'!C18+'Febrero 2018'!C18+' Marzo 2018'!C18</f>
        <v>3183833</v>
      </c>
      <c r="D18" s="32">
        <f>+'Enero 2018'!D18+'Febrero 2018'!D18+' Marzo 2018'!D18</f>
        <v>1075758</v>
      </c>
      <c r="E18" s="32">
        <f>+'Enero 2018'!E18+'Febrero 2018'!E18+' Marzo 2018'!E18</f>
        <v>41264</v>
      </c>
      <c r="F18" s="32">
        <f>+'Enero 2018'!F18+'Febrero 2018'!F18+' Marzo 2018'!F18</f>
        <v>114207</v>
      </c>
      <c r="G18" s="32">
        <f>+'Enero 2018'!G18+'Febrero 2018'!G18+' Marzo 2018'!G18</f>
        <v>106420</v>
      </c>
      <c r="H18" s="32">
        <f>+'Enero 2018'!H18+'Febrero 2018'!H18+' Marzo 2018'!H18</f>
        <v>21550</v>
      </c>
      <c r="I18" s="32">
        <f>+'Enero 2018'!I18+'Febrero 2018'!I18+' Marzo 2018'!I18</f>
        <v>75802</v>
      </c>
      <c r="J18" s="32">
        <f>+'Enero 2018'!J18+'Febrero 2018'!J18+' Marzo 2018'!J18</f>
        <v>5919</v>
      </c>
      <c r="K18" s="32">
        <f>+'Enero 2018'!K18+'Febrero 2018'!K18+' Marzo 2018'!K18</f>
        <v>0</v>
      </c>
      <c r="L18" s="32">
        <f>+'Enero 2018'!L18+'Febrero 2018'!L18+' Marzo 2018'!L18</f>
        <v>0</v>
      </c>
      <c r="M18" s="14">
        <f>+'Enero 2018'!M18+'Febrero 2018'!M18+' Marzo 2018'!M18</f>
        <v>0</v>
      </c>
    </row>
    <row r="19" spans="1:13" x14ac:dyDescent="0.2">
      <c r="A19" s="15" t="s">
        <v>23</v>
      </c>
      <c r="B19" s="11" t="s">
        <v>24</v>
      </c>
      <c r="C19" s="32">
        <f>+'Enero 2018'!C19+'Febrero 2018'!C19+' Marzo 2018'!C19</f>
        <v>3126828</v>
      </c>
      <c r="D19" s="32">
        <f>+'Enero 2018'!D19+'Febrero 2018'!D19+' Marzo 2018'!D19</f>
        <v>1326180</v>
      </c>
      <c r="E19" s="32">
        <f>+'Enero 2018'!E19+'Febrero 2018'!E19+' Marzo 2018'!E19</f>
        <v>40526</v>
      </c>
      <c r="F19" s="32">
        <f>+'Enero 2018'!F19+'Febrero 2018'!F19+' Marzo 2018'!F19</f>
        <v>112163</v>
      </c>
      <c r="G19" s="32">
        <f>+'Enero 2018'!G19+'Febrero 2018'!G19+' Marzo 2018'!G19</f>
        <v>134814</v>
      </c>
      <c r="H19" s="32">
        <f>+'Enero 2018'!H19+'Febrero 2018'!H19+' Marzo 2018'!H19</f>
        <v>21163</v>
      </c>
      <c r="I19" s="32">
        <f>+'Enero 2018'!I19+'Febrero 2018'!I19+' Marzo 2018'!I19</f>
        <v>77940</v>
      </c>
      <c r="J19" s="32">
        <f>+'Enero 2018'!J19+'Febrero 2018'!J19+' Marzo 2018'!J19</f>
        <v>5813</v>
      </c>
      <c r="K19" s="32">
        <f>+'Enero 2018'!K19+'Febrero 2018'!K19+' Marzo 2018'!K19</f>
        <v>0</v>
      </c>
      <c r="L19" s="32">
        <f>+'Enero 2018'!L19+'Febrero 2018'!L19+' Marzo 2018'!L19</f>
        <v>128697</v>
      </c>
      <c r="M19" s="14">
        <f>+'Enero 2018'!M19+'Febrero 2018'!M19+' Marzo 2018'!M19</f>
        <v>0</v>
      </c>
    </row>
    <row r="20" spans="1:13" x14ac:dyDescent="0.2">
      <c r="A20" s="15" t="s">
        <v>25</v>
      </c>
      <c r="B20" s="11" t="s">
        <v>26</v>
      </c>
      <c r="C20" s="32">
        <f>+'Enero 2018'!C20+'Febrero 2018'!C20+' Marzo 2018'!C20</f>
        <v>639929</v>
      </c>
      <c r="D20" s="32">
        <f>+'Enero 2018'!D20+'Febrero 2018'!D20+' Marzo 2018'!D20</f>
        <v>253392</v>
      </c>
      <c r="E20" s="32">
        <f>+'Enero 2018'!E20+'Febrero 2018'!E20+' Marzo 2018'!E20</f>
        <v>8295</v>
      </c>
      <c r="F20" s="32">
        <f>+'Enero 2018'!F20+'Febrero 2018'!F20+' Marzo 2018'!F20</f>
        <v>22955</v>
      </c>
      <c r="G20" s="32">
        <f>+'Enero 2018'!G20+'Febrero 2018'!G20+' Marzo 2018'!G20</f>
        <v>21972</v>
      </c>
      <c r="H20" s="32">
        <f>+'Enero 2018'!H20+'Febrero 2018'!H20+' Marzo 2018'!H20</f>
        <v>4331</v>
      </c>
      <c r="I20" s="32">
        <f>+'Enero 2018'!I20+'Febrero 2018'!I20+' Marzo 2018'!I20</f>
        <v>10729</v>
      </c>
      <c r="J20" s="32">
        <f>+'Enero 2018'!J20+'Febrero 2018'!J20+' Marzo 2018'!J20</f>
        <v>1191</v>
      </c>
      <c r="K20" s="32">
        <f>+'Enero 2018'!K20+'Febrero 2018'!K20+' Marzo 2018'!K20</f>
        <v>0</v>
      </c>
      <c r="L20" s="32">
        <f>+'Enero 2018'!L20+'Febrero 2018'!L20+' Marzo 2018'!L20</f>
        <v>0</v>
      </c>
      <c r="M20" s="14">
        <f>+'Enero 2018'!M20+'Febrero 2018'!M20+' Marzo 2018'!M20</f>
        <v>0</v>
      </c>
    </row>
    <row r="21" spans="1:13" x14ac:dyDescent="0.2">
      <c r="A21" s="15" t="s">
        <v>27</v>
      </c>
      <c r="B21" s="11" t="s">
        <v>28</v>
      </c>
      <c r="C21" s="32">
        <f>+'Enero 2018'!C21+'Febrero 2018'!C21+' Marzo 2018'!C21</f>
        <v>302230</v>
      </c>
      <c r="D21" s="32">
        <f>+'Enero 2018'!D21+'Febrero 2018'!D21+' Marzo 2018'!D21</f>
        <v>158970</v>
      </c>
      <c r="E21" s="32">
        <f>+'Enero 2018'!E21+'Febrero 2018'!E21+' Marzo 2018'!E21</f>
        <v>3917</v>
      </c>
      <c r="F21" s="32">
        <f>+'Enero 2018'!F21+'Febrero 2018'!F21+' Marzo 2018'!F21</f>
        <v>10841</v>
      </c>
      <c r="G21" s="32">
        <f>+'Enero 2018'!G21+'Febrero 2018'!G21+' Marzo 2018'!G21</f>
        <v>5523</v>
      </c>
      <c r="H21" s="32">
        <f>+'Enero 2018'!H21+'Febrero 2018'!H21+' Marzo 2018'!H21</f>
        <v>2045</v>
      </c>
      <c r="I21" s="32">
        <f>+'Enero 2018'!I21+'Febrero 2018'!I21+' Marzo 2018'!I21</f>
        <v>4412</v>
      </c>
      <c r="J21" s="32">
        <f>+'Enero 2018'!J21+'Febrero 2018'!J21+' Marzo 2018'!J21</f>
        <v>562</v>
      </c>
      <c r="K21" s="32">
        <f>+'Enero 2018'!K21+'Febrero 2018'!K21+' Marzo 2018'!K21</f>
        <v>0</v>
      </c>
      <c r="L21" s="32">
        <f>+'Enero 2018'!L21+'Febrero 2018'!L21+' Marzo 2018'!L21</f>
        <v>0</v>
      </c>
      <c r="M21" s="14">
        <f>+'Enero 2018'!M21+'Febrero 2018'!M21+' Marzo 2018'!M21</f>
        <v>0</v>
      </c>
    </row>
    <row r="22" spans="1:13" x14ac:dyDescent="0.2">
      <c r="A22" s="15" t="s">
        <v>29</v>
      </c>
      <c r="B22" s="11" t="s">
        <v>30</v>
      </c>
      <c r="C22" s="32">
        <f>+'Enero 2018'!C22+'Febrero 2018'!C22+' Marzo 2018'!C22</f>
        <v>1044046</v>
      </c>
      <c r="D22" s="32">
        <f>+'Enero 2018'!D22+'Febrero 2018'!D22+' Marzo 2018'!D22</f>
        <v>844542</v>
      </c>
      <c r="E22" s="32">
        <f>+'Enero 2018'!E22+'Febrero 2018'!E22+' Marzo 2018'!E22</f>
        <v>13531</v>
      </c>
      <c r="F22" s="32">
        <f>+'Enero 2018'!F22+'Febrero 2018'!F22+' Marzo 2018'!F22</f>
        <v>37451</v>
      </c>
      <c r="G22" s="32">
        <f>+'Enero 2018'!G22+'Febrero 2018'!G22+' Marzo 2018'!G22</f>
        <v>54894</v>
      </c>
      <c r="H22" s="32">
        <f>+'Enero 2018'!H22+'Febrero 2018'!H22+' Marzo 2018'!H22</f>
        <v>7066</v>
      </c>
      <c r="I22" s="32">
        <f>+'Enero 2018'!I22+'Febrero 2018'!I22+' Marzo 2018'!I22</f>
        <v>36883</v>
      </c>
      <c r="J22" s="32">
        <f>+'Enero 2018'!J22+'Febrero 2018'!J22+' Marzo 2018'!J22</f>
        <v>1941</v>
      </c>
      <c r="K22" s="32">
        <f>+'Enero 2018'!K22+'Febrero 2018'!K22+' Marzo 2018'!K22</f>
        <v>0</v>
      </c>
      <c r="L22" s="32">
        <f>+'Enero 2018'!L22+'Febrero 2018'!L22+' Marzo 2018'!L22</f>
        <v>0</v>
      </c>
      <c r="M22" s="14">
        <f>+'Enero 2018'!M22+'Febrero 2018'!M22+' Marzo 2018'!M22</f>
        <v>0</v>
      </c>
    </row>
    <row r="23" spans="1:13" x14ac:dyDescent="0.2">
      <c r="A23" s="15" t="s">
        <v>31</v>
      </c>
      <c r="B23" s="11" t="s">
        <v>32</v>
      </c>
      <c r="C23" s="32">
        <f>+'Enero 2018'!C23+'Febrero 2018'!C23+' Marzo 2018'!C23</f>
        <v>2368142</v>
      </c>
      <c r="D23" s="32">
        <f>+'Enero 2018'!D23+'Febrero 2018'!D23+' Marzo 2018'!D23</f>
        <v>1047288</v>
      </c>
      <c r="E23" s="32">
        <f>+'Enero 2018'!E23+'Febrero 2018'!E23+' Marzo 2018'!E23</f>
        <v>30693</v>
      </c>
      <c r="F23" s="32">
        <f>+'Enero 2018'!F23+'Febrero 2018'!F23+' Marzo 2018'!F23</f>
        <v>84948</v>
      </c>
      <c r="G23" s="32">
        <f>+'Enero 2018'!G23+'Febrero 2018'!G23+' Marzo 2018'!G23</f>
        <v>97424</v>
      </c>
      <c r="H23" s="32">
        <f>+'Enero 2018'!H23+'Febrero 2018'!H23+' Marzo 2018'!H23</f>
        <v>16029</v>
      </c>
      <c r="I23" s="32">
        <f>+'Enero 2018'!I23+'Febrero 2018'!I23+' Marzo 2018'!I23</f>
        <v>101133</v>
      </c>
      <c r="J23" s="32">
        <f>+'Enero 2018'!J23+'Febrero 2018'!J23+' Marzo 2018'!J23</f>
        <v>4402</v>
      </c>
      <c r="K23" s="32">
        <f>+'Enero 2018'!K23+'Febrero 2018'!K23+' Marzo 2018'!K23</f>
        <v>0</v>
      </c>
      <c r="L23" s="32">
        <f>+'Enero 2018'!L23+'Febrero 2018'!L23+' Marzo 2018'!L23</f>
        <v>0</v>
      </c>
      <c r="M23" s="14">
        <f>+'Enero 2018'!M23+'Febrero 2018'!M23+' Marzo 2018'!M23</f>
        <v>0</v>
      </c>
    </row>
    <row r="24" spans="1:13" x14ac:dyDescent="0.2">
      <c r="A24" s="15" t="s">
        <v>33</v>
      </c>
      <c r="B24" s="11" t="s">
        <v>34</v>
      </c>
      <c r="C24" s="32">
        <f>+'Enero 2018'!C24+'Febrero 2018'!C24+' Marzo 2018'!C24</f>
        <v>307529</v>
      </c>
      <c r="D24" s="32">
        <f>+'Enero 2018'!D24+'Febrero 2018'!D24+' Marzo 2018'!D24</f>
        <v>118722</v>
      </c>
      <c r="E24" s="32">
        <f>+'Enero 2018'!E24+'Febrero 2018'!E24+' Marzo 2018'!E24</f>
        <v>3986</v>
      </c>
      <c r="F24" s="32">
        <f>+'Enero 2018'!F24+'Febrero 2018'!F24+' Marzo 2018'!F24</f>
        <v>11032</v>
      </c>
      <c r="G24" s="32">
        <f>+'Enero 2018'!G24+'Febrero 2018'!G24+' Marzo 2018'!G24</f>
        <v>9756</v>
      </c>
      <c r="H24" s="32">
        <f>+'Enero 2018'!H24+'Febrero 2018'!H24+' Marzo 2018'!H24</f>
        <v>2082</v>
      </c>
      <c r="I24" s="32">
        <f>+'Enero 2018'!I24+'Febrero 2018'!I24+' Marzo 2018'!I24</f>
        <v>4973</v>
      </c>
      <c r="J24" s="32">
        <f>+'Enero 2018'!J24+'Febrero 2018'!J24+' Marzo 2018'!J24</f>
        <v>572</v>
      </c>
      <c r="K24" s="32">
        <f>+'Enero 2018'!K24+'Febrero 2018'!K24+' Marzo 2018'!K24</f>
        <v>0</v>
      </c>
      <c r="L24" s="32">
        <f>+'Enero 2018'!L24+'Febrero 2018'!L24+' Marzo 2018'!L24</f>
        <v>0</v>
      </c>
      <c r="M24" s="14">
        <f>+'Enero 2018'!M24+'Febrero 2018'!M24+' Marzo 2018'!M24</f>
        <v>0</v>
      </c>
    </row>
    <row r="25" spans="1:13" x14ac:dyDescent="0.2">
      <c r="A25" s="15" t="s">
        <v>35</v>
      </c>
      <c r="B25" s="11" t="s">
        <v>36</v>
      </c>
      <c r="C25" s="32">
        <f>+'Enero 2018'!C25+'Febrero 2018'!C25+' Marzo 2018'!C25</f>
        <v>1287011</v>
      </c>
      <c r="D25" s="32">
        <f>+'Enero 2018'!D25+'Febrero 2018'!D25+' Marzo 2018'!D25</f>
        <v>283740</v>
      </c>
      <c r="E25" s="32">
        <f>+'Enero 2018'!E25+'Febrero 2018'!E25+' Marzo 2018'!E25</f>
        <v>16681</v>
      </c>
      <c r="F25" s="32">
        <f>+'Enero 2018'!F25+'Febrero 2018'!F25+' Marzo 2018'!F25</f>
        <v>46167</v>
      </c>
      <c r="G25" s="32">
        <f>+'Enero 2018'!G25+'Febrero 2018'!G25+' Marzo 2018'!G25</f>
        <v>93060</v>
      </c>
      <c r="H25" s="32">
        <f>+'Enero 2018'!H25+'Febrero 2018'!H25+' Marzo 2018'!H25</f>
        <v>8711</v>
      </c>
      <c r="I25" s="32">
        <f>+'Enero 2018'!I25+'Febrero 2018'!I25+' Marzo 2018'!I25</f>
        <v>44164</v>
      </c>
      <c r="J25" s="32">
        <f>+'Enero 2018'!J25+'Febrero 2018'!J25+' Marzo 2018'!J25</f>
        <v>2393</v>
      </c>
      <c r="K25" s="32">
        <f>+'Enero 2018'!K25+'Febrero 2018'!K25+' Marzo 2018'!K25</f>
        <v>0</v>
      </c>
      <c r="L25" s="32">
        <f>+'Enero 2018'!L25+'Febrero 2018'!L25+' Marzo 2018'!L25</f>
        <v>0</v>
      </c>
      <c r="M25" s="14">
        <f>+'Enero 2018'!M25+'Febrero 2018'!M25+' Marzo 2018'!M25</f>
        <v>0</v>
      </c>
    </row>
    <row r="26" spans="1:13" x14ac:dyDescent="0.2">
      <c r="A26" s="15" t="s">
        <v>37</v>
      </c>
      <c r="B26" s="11" t="s">
        <v>38</v>
      </c>
      <c r="C26" s="32">
        <f>+'Enero 2018'!C26+'Febrero 2018'!C26+' Marzo 2018'!C26</f>
        <v>937988</v>
      </c>
      <c r="D26" s="32">
        <f>+'Enero 2018'!D26+'Febrero 2018'!D26+' Marzo 2018'!D26</f>
        <v>552888</v>
      </c>
      <c r="E26" s="32">
        <f>+'Enero 2018'!E26+'Febrero 2018'!E26+' Marzo 2018'!E26</f>
        <v>12157</v>
      </c>
      <c r="F26" s="32">
        <f>+'Enero 2018'!F26+'Febrero 2018'!F26+' Marzo 2018'!F26</f>
        <v>33646</v>
      </c>
      <c r="G26" s="32">
        <f>+'Enero 2018'!G26+'Febrero 2018'!G26+' Marzo 2018'!G26</f>
        <v>21429</v>
      </c>
      <c r="H26" s="32">
        <f>+'Enero 2018'!H26+'Febrero 2018'!H26+' Marzo 2018'!H26</f>
        <v>6349</v>
      </c>
      <c r="I26" s="32">
        <f>+'Enero 2018'!I26+'Febrero 2018'!I26+' Marzo 2018'!I26</f>
        <v>18123</v>
      </c>
      <c r="J26" s="32">
        <f>+'Enero 2018'!J26+'Febrero 2018'!J26+' Marzo 2018'!J26</f>
        <v>1743</v>
      </c>
      <c r="K26" s="32">
        <f>+'Enero 2018'!K26+'Febrero 2018'!K26+' Marzo 2018'!K26</f>
        <v>0</v>
      </c>
      <c r="L26" s="32">
        <f>+'Enero 2018'!L26+'Febrero 2018'!L26+' Marzo 2018'!L26</f>
        <v>40701</v>
      </c>
      <c r="M26" s="14">
        <f>+'Enero 2018'!M26+'Febrero 2018'!M26+' Marzo 2018'!M26</f>
        <v>0</v>
      </c>
    </row>
    <row r="27" spans="1:13" x14ac:dyDescent="0.2">
      <c r="A27" s="15" t="s">
        <v>39</v>
      </c>
      <c r="B27" s="11" t="s">
        <v>40</v>
      </c>
      <c r="C27" s="32">
        <f>+'Enero 2018'!C27+'Febrero 2018'!C27+' Marzo 2018'!C27</f>
        <v>6514401</v>
      </c>
      <c r="D27" s="32">
        <f>+'Enero 2018'!D27+'Febrero 2018'!D27+' Marzo 2018'!D27</f>
        <v>2169990</v>
      </c>
      <c r="E27" s="32">
        <f>+'Enero 2018'!E27+'Febrero 2018'!E27+' Marzo 2018'!E27</f>
        <v>84431</v>
      </c>
      <c r="F27" s="32">
        <f>+'Enero 2018'!F27+'Febrero 2018'!F27+' Marzo 2018'!F27</f>
        <v>233678</v>
      </c>
      <c r="G27" s="32">
        <f>+'Enero 2018'!G27+'Febrero 2018'!G27+' Marzo 2018'!G27</f>
        <v>189560</v>
      </c>
      <c r="H27" s="32">
        <f>+'Enero 2018'!H27+'Febrero 2018'!H27+' Marzo 2018'!H27</f>
        <v>44092</v>
      </c>
      <c r="I27" s="32">
        <f>+'Enero 2018'!I27+'Febrero 2018'!I27+' Marzo 2018'!I27</f>
        <v>195043</v>
      </c>
      <c r="J27" s="32">
        <f>+'Enero 2018'!J27+'Febrero 2018'!J27+' Marzo 2018'!J27</f>
        <v>12111</v>
      </c>
      <c r="K27" s="32">
        <f>+'Enero 2018'!K27+'Febrero 2018'!K27+' Marzo 2018'!K27</f>
        <v>0</v>
      </c>
      <c r="L27" s="32">
        <f>+'Enero 2018'!L27+'Febrero 2018'!L27+' Marzo 2018'!L27</f>
        <v>0</v>
      </c>
      <c r="M27" s="14">
        <f>+'Enero 2018'!M27+'Febrero 2018'!M27+' Marzo 2018'!M27</f>
        <v>0</v>
      </c>
    </row>
    <row r="28" spans="1:13" x14ac:dyDescent="0.2">
      <c r="A28" s="15" t="s">
        <v>41</v>
      </c>
      <c r="B28" s="11" t="s">
        <v>42</v>
      </c>
      <c r="C28" s="32">
        <f>+'Enero 2018'!C28+'Febrero 2018'!C28+' Marzo 2018'!C28</f>
        <v>803237</v>
      </c>
      <c r="D28" s="32">
        <f>+'Enero 2018'!D28+'Febrero 2018'!D28+' Marzo 2018'!D28</f>
        <v>250752</v>
      </c>
      <c r="E28" s="32">
        <f>+'Enero 2018'!E28+'Febrero 2018'!E28+' Marzo 2018'!E28</f>
        <v>10411</v>
      </c>
      <c r="F28" s="32">
        <f>+'Enero 2018'!F28+'Febrero 2018'!F28+' Marzo 2018'!F28</f>
        <v>28813</v>
      </c>
      <c r="G28" s="32">
        <f>+'Enero 2018'!G28+'Febrero 2018'!G28+' Marzo 2018'!G28</f>
        <v>42238</v>
      </c>
      <c r="H28" s="32">
        <f>+'Enero 2018'!H28+'Febrero 2018'!H28+' Marzo 2018'!H28</f>
        <v>5437</v>
      </c>
      <c r="I28" s="32">
        <f>+'Enero 2018'!I28+'Febrero 2018'!I28+' Marzo 2018'!I28</f>
        <v>21043</v>
      </c>
      <c r="J28" s="32">
        <f>+'Enero 2018'!J28+'Febrero 2018'!J28+' Marzo 2018'!J28</f>
        <v>1493</v>
      </c>
      <c r="K28" s="32">
        <f>+'Enero 2018'!K28+'Febrero 2018'!K28+' Marzo 2018'!K28</f>
        <v>0</v>
      </c>
      <c r="L28" s="32">
        <f>+'Enero 2018'!L28+'Febrero 2018'!L28+' Marzo 2018'!L28</f>
        <v>0</v>
      </c>
      <c r="M28" s="14">
        <f>+'Enero 2018'!M28+'Febrero 2018'!M28+' Marzo 2018'!M28</f>
        <v>0</v>
      </c>
    </row>
    <row r="29" spans="1:13" x14ac:dyDescent="0.2">
      <c r="A29" s="15" t="s">
        <v>43</v>
      </c>
      <c r="B29" s="11" t="s">
        <v>44</v>
      </c>
      <c r="C29" s="32">
        <f>+'Enero 2018'!C29+'Febrero 2018'!C29+' Marzo 2018'!C29</f>
        <v>1237993</v>
      </c>
      <c r="D29" s="32">
        <f>+'Enero 2018'!D29+'Febrero 2018'!D29+' Marzo 2018'!D29</f>
        <v>329754</v>
      </c>
      <c r="E29" s="32">
        <f>+'Enero 2018'!E29+'Febrero 2018'!E29+' Marzo 2018'!E29</f>
        <v>16045</v>
      </c>
      <c r="F29" s="32">
        <f>+'Enero 2018'!F29+'Febrero 2018'!F29+' Marzo 2018'!F29</f>
        <v>44408</v>
      </c>
      <c r="G29" s="32">
        <f>+'Enero 2018'!G29+'Febrero 2018'!G29+' Marzo 2018'!G29</f>
        <v>97160</v>
      </c>
      <c r="H29" s="32">
        <f>+'Enero 2018'!H29+'Febrero 2018'!H29+' Marzo 2018'!H29</f>
        <v>8379</v>
      </c>
      <c r="I29" s="32">
        <f>+'Enero 2018'!I29+'Febrero 2018'!I29+' Marzo 2018'!I29</f>
        <v>45546</v>
      </c>
      <c r="J29" s="32">
        <f>+'Enero 2018'!J29+'Febrero 2018'!J29+' Marzo 2018'!J29</f>
        <v>2302</v>
      </c>
      <c r="K29" s="32">
        <f>+'Enero 2018'!K29+'Febrero 2018'!K29+' Marzo 2018'!K29</f>
        <v>0</v>
      </c>
      <c r="L29" s="32">
        <f>+'Enero 2018'!L29+'Febrero 2018'!L29+' Marzo 2018'!L29</f>
        <v>0</v>
      </c>
      <c r="M29" s="14">
        <f>+'Enero 2018'!M29+'Febrero 2018'!M29+' Marzo 2018'!M29</f>
        <v>0</v>
      </c>
    </row>
    <row r="30" spans="1:13" x14ac:dyDescent="0.2">
      <c r="A30" s="15" t="s">
        <v>45</v>
      </c>
      <c r="B30" s="11" t="s">
        <v>46</v>
      </c>
      <c r="C30" s="32">
        <f>+'Enero 2018'!C30+'Febrero 2018'!C30+' Marzo 2018'!C30</f>
        <v>604319</v>
      </c>
      <c r="D30" s="32">
        <f>+'Enero 2018'!D30+'Febrero 2018'!D30+' Marzo 2018'!D30</f>
        <v>149046</v>
      </c>
      <c r="E30" s="32">
        <f>+'Enero 2018'!E30+'Febrero 2018'!E30+' Marzo 2018'!E30</f>
        <v>7832</v>
      </c>
      <c r="F30" s="32">
        <f>+'Enero 2018'!F30+'Febrero 2018'!F30+' Marzo 2018'!F30</f>
        <v>21677</v>
      </c>
      <c r="G30" s="32">
        <f>+'Enero 2018'!G30+'Febrero 2018'!G30+' Marzo 2018'!G30</f>
        <v>27680</v>
      </c>
      <c r="H30" s="32">
        <f>+'Enero 2018'!H30+'Febrero 2018'!H30+' Marzo 2018'!H30</f>
        <v>4091</v>
      </c>
      <c r="I30" s="32">
        <f>+'Enero 2018'!I30+'Febrero 2018'!I30+' Marzo 2018'!I30</f>
        <v>14517</v>
      </c>
      <c r="J30" s="32">
        <f>+'Enero 2018'!J30+'Febrero 2018'!J30+' Marzo 2018'!J30</f>
        <v>1123</v>
      </c>
      <c r="K30" s="32">
        <f>+'Enero 2018'!K30+'Febrero 2018'!K30+' Marzo 2018'!K30</f>
        <v>0</v>
      </c>
      <c r="L30" s="32">
        <f>+'Enero 2018'!L30+'Febrero 2018'!L30+' Marzo 2018'!L30</f>
        <v>0</v>
      </c>
      <c r="M30" s="14">
        <f>+'Enero 2018'!M30+'Febrero 2018'!M30+' Marzo 2018'!M30</f>
        <v>0</v>
      </c>
    </row>
    <row r="31" spans="1:13" x14ac:dyDescent="0.2">
      <c r="A31" s="15" t="s">
        <v>47</v>
      </c>
      <c r="B31" s="11" t="s">
        <v>48</v>
      </c>
      <c r="C31" s="32">
        <f>+'Enero 2018'!C31+'Febrero 2018'!C31+' Marzo 2018'!C31</f>
        <v>285582</v>
      </c>
      <c r="D31" s="32">
        <f>+'Enero 2018'!D31+'Febrero 2018'!D31+' Marzo 2018'!D31</f>
        <v>143310</v>
      </c>
      <c r="E31" s="32">
        <f>+'Enero 2018'!E31+'Febrero 2018'!E31+' Marzo 2018'!E31</f>
        <v>3701</v>
      </c>
      <c r="F31" s="32">
        <f>+'Enero 2018'!F31+'Febrero 2018'!F31+' Marzo 2018'!F31</f>
        <v>10244</v>
      </c>
      <c r="G31" s="32">
        <f>+'Enero 2018'!G31+'Febrero 2018'!G31+' Marzo 2018'!G31</f>
        <v>6361</v>
      </c>
      <c r="H31" s="32">
        <f>+'Enero 2018'!H31+'Febrero 2018'!H31+' Marzo 2018'!H31</f>
        <v>1933</v>
      </c>
      <c r="I31" s="32">
        <f>+'Enero 2018'!I31+'Febrero 2018'!I31+' Marzo 2018'!I31</f>
        <v>3967</v>
      </c>
      <c r="J31" s="32">
        <f>+'Enero 2018'!J31+'Febrero 2018'!J31+' Marzo 2018'!J31</f>
        <v>530</v>
      </c>
      <c r="K31" s="32">
        <f>+'Enero 2018'!K31+'Febrero 2018'!K31+' Marzo 2018'!K31</f>
        <v>0</v>
      </c>
      <c r="L31" s="32">
        <f>+'Enero 2018'!L31+'Febrero 2018'!L31+' Marzo 2018'!L31</f>
        <v>0</v>
      </c>
      <c r="M31" s="14">
        <f>+'Enero 2018'!M31+'Febrero 2018'!M31+' Marzo 2018'!M31</f>
        <v>0</v>
      </c>
    </row>
    <row r="32" spans="1:13" x14ac:dyDescent="0.2">
      <c r="A32" s="15" t="s">
        <v>49</v>
      </c>
      <c r="B32" s="11" t="s">
        <v>50</v>
      </c>
      <c r="C32" s="32">
        <f>+'Enero 2018'!C32+'Febrero 2018'!C32+' Marzo 2018'!C32</f>
        <v>525864</v>
      </c>
      <c r="D32" s="32">
        <f>+'Enero 2018'!D32+'Febrero 2018'!D32+' Marzo 2018'!D32</f>
        <v>142884</v>
      </c>
      <c r="E32" s="32">
        <f>+'Enero 2018'!E32+'Febrero 2018'!E32+' Marzo 2018'!E32</f>
        <v>6816</v>
      </c>
      <c r="F32" s="32">
        <f>+'Enero 2018'!F32+'Febrero 2018'!F32+' Marzo 2018'!F32</f>
        <v>18863</v>
      </c>
      <c r="G32" s="32">
        <f>+'Enero 2018'!G32+'Febrero 2018'!G32+' Marzo 2018'!G32</f>
        <v>23779</v>
      </c>
      <c r="H32" s="32">
        <f>+'Enero 2018'!H32+'Febrero 2018'!H32+' Marzo 2018'!H32</f>
        <v>3559</v>
      </c>
      <c r="I32" s="32">
        <f>+'Enero 2018'!I32+'Febrero 2018'!I32+' Marzo 2018'!I32</f>
        <v>12344</v>
      </c>
      <c r="J32" s="32">
        <f>+'Enero 2018'!J32+'Febrero 2018'!J32+' Marzo 2018'!J32</f>
        <v>978</v>
      </c>
      <c r="K32" s="32">
        <f>+'Enero 2018'!K32+'Febrero 2018'!K32+' Marzo 2018'!K32</f>
        <v>0</v>
      </c>
      <c r="L32" s="32">
        <f>+'Enero 2018'!L32+'Febrero 2018'!L32+' Marzo 2018'!L32</f>
        <v>0</v>
      </c>
      <c r="M32" s="14">
        <f>+'Enero 2018'!M32+'Febrero 2018'!M32+' Marzo 2018'!M32</f>
        <v>0</v>
      </c>
    </row>
    <row r="33" spans="1:13" x14ac:dyDescent="0.2">
      <c r="A33" s="15" t="s">
        <v>51</v>
      </c>
      <c r="B33" s="11" t="s">
        <v>52</v>
      </c>
      <c r="C33" s="32">
        <f>+'Enero 2018'!C33+'Febrero 2018'!C33+' Marzo 2018'!C33</f>
        <v>659549</v>
      </c>
      <c r="D33" s="32">
        <f>+'Enero 2018'!D33+'Febrero 2018'!D33+' Marzo 2018'!D33</f>
        <v>532692</v>
      </c>
      <c r="E33" s="32">
        <f>+'Enero 2018'!E33+'Febrero 2018'!E33+' Marzo 2018'!E33</f>
        <v>8548</v>
      </c>
      <c r="F33" s="32">
        <f>+'Enero 2018'!F33+'Febrero 2018'!F33+' Marzo 2018'!F33</f>
        <v>23659</v>
      </c>
      <c r="G33" s="32">
        <f>+'Enero 2018'!G33+'Febrero 2018'!G33+' Marzo 2018'!G33</f>
        <v>33743</v>
      </c>
      <c r="H33" s="32">
        <f>+'Enero 2018'!H33+'Febrero 2018'!H33+' Marzo 2018'!H33</f>
        <v>4465</v>
      </c>
      <c r="I33" s="32">
        <f>+'Enero 2018'!I33+'Febrero 2018'!I33+' Marzo 2018'!I33</f>
        <v>17360</v>
      </c>
      <c r="J33" s="32">
        <f>+'Enero 2018'!J33+'Febrero 2018'!J33+' Marzo 2018'!J33</f>
        <v>1226</v>
      </c>
      <c r="K33" s="32">
        <f>+'Enero 2018'!K33+'Febrero 2018'!K33+' Marzo 2018'!K33</f>
        <v>0</v>
      </c>
      <c r="L33" s="32">
        <f>+'Enero 2018'!L33+'Febrero 2018'!L33+' Marzo 2018'!L33</f>
        <v>0</v>
      </c>
      <c r="M33" s="14">
        <f>+'Enero 2018'!M33+'Febrero 2018'!M33+' Marzo 2018'!M33</f>
        <v>0</v>
      </c>
    </row>
    <row r="34" spans="1:13" x14ac:dyDescent="0.2">
      <c r="A34" s="15" t="s">
        <v>53</v>
      </c>
      <c r="B34" s="11" t="s">
        <v>54</v>
      </c>
      <c r="C34" s="32">
        <f>+'Enero 2018'!C34+'Febrero 2018'!C34+' Marzo 2018'!C34</f>
        <v>2015403</v>
      </c>
      <c r="D34" s="32">
        <f>+'Enero 2018'!D34+'Febrero 2018'!D34+' Marzo 2018'!D34</f>
        <v>768426</v>
      </c>
      <c r="E34" s="32">
        <f>+'Enero 2018'!E34+'Febrero 2018'!E34+' Marzo 2018'!E34</f>
        <v>26121</v>
      </c>
      <c r="F34" s="32">
        <f>+'Enero 2018'!F34+'Febrero 2018'!F34+' Marzo 2018'!F34</f>
        <v>72294</v>
      </c>
      <c r="G34" s="32">
        <f>+'Enero 2018'!G34+'Febrero 2018'!G34+' Marzo 2018'!G34</f>
        <v>118478</v>
      </c>
      <c r="H34" s="32">
        <f>+'Enero 2018'!H34+'Febrero 2018'!H34+' Marzo 2018'!H34</f>
        <v>13642</v>
      </c>
      <c r="I34" s="32">
        <f>+'Enero 2018'!I34+'Febrero 2018'!I34+' Marzo 2018'!I34</f>
        <v>77024</v>
      </c>
      <c r="J34" s="32">
        <f>+'Enero 2018'!J34+'Febrero 2018'!J34+' Marzo 2018'!J34</f>
        <v>3747</v>
      </c>
      <c r="K34" s="32">
        <f>+'Enero 2018'!K34+'Febrero 2018'!K34+' Marzo 2018'!K34</f>
        <v>0</v>
      </c>
      <c r="L34" s="32">
        <f>+'Enero 2018'!L34+'Febrero 2018'!L34+' Marzo 2018'!L34</f>
        <v>0</v>
      </c>
      <c r="M34" s="14">
        <f>+'Enero 2018'!M34+'Febrero 2018'!M34+' Marzo 2018'!M34</f>
        <v>0</v>
      </c>
    </row>
    <row r="35" spans="1:13" x14ac:dyDescent="0.2">
      <c r="A35" s="15" t="s">
        <v>55</v>
      </c>
      <c r="B35" s="11" t="s">
        <v>56</v>
      </c>
      <c r="C35" s="32">
        <f>+'Enero 2018'!C35+'Febrero 2018'!C35+' Marzo 2018'!C35</f>
        <v>301526</v>
      </c>
      <c r="D35" s="32">
        <f>+'Enero 2018'!D35+'Febrero 2018'!D35+' Marzo 2018'!D35</f>
        <v>137640</v>
      </c>
      <c r="E35" s="32">
        <f>+'Enero 2018'!E35+'Febrero 2018'!E35+' Marzo 2018'!E35</f>
        <v>3908</v>
      </c>
      <c r="F35" s="32">
        <f>+'Enero 2018'!F35+'Febrero 2018'!F35+' Marzo 2018'!F35</f>
        <v>10816</v>
      </c>
      <c r="G35" s="32">
        <f>+'Enero 2018'!G35+'Febrero 2018'!G35+' Marzo 2018'!G35</f>
        <v>5405</v>
      </c>
      <c r="H35" s="32">
        <f>+'Enero 2018'!H35+'Febrero 2018'!H35+' Marzo 2018'!H35</f>
        <v>2040</v>
      </c>
      <c r="I35" s="32">
        <f>+'Enero 2018'!I35+'Febrero 2018'!I35+' Marzo 2018'!I35</f>
        <v>5756</v>
      </c>
      <c r="J35" s="32">
        <f>+'Enero 2018'!J35+'Febrero 2018'!J35+' Marzo 2018'!J35</f>
        <v>561</v>
      </c>
      <c r="K35" s="32">
        <f>+'Enero 2018'!K35+'Febrero 2018'!K35+' Marzo 2018'!K35</f>
        <v>0</v>
      </c>
      <c r="L35" s="32">
        <f>+'Enero 2018'!L35+'Febrero 2018'!L35+' Marzo 2018'!L35</f>
        <v>0</v>
      </c>
      <c r="M35" s="14">
        <f>+'Enero 2018'!M35+'Febrero 2018'!M35+' Marzo 2018'!M35</f>
        <v>0</v>
      </c>
    </row>
    <row r="36" spans="1:13" x14ac:dyDescent="0.2">
      <c r="A36" s="15" t="s">
        <v>57</v>
      </c>
      <c r="B36" s="11" t="s">
        <v>58</v>
      </c>
      <c r="C36" s="32">
        <f>+'Enero 2018'!C36+'Febrero 2018'!C36+' Marzo 2018'!C36</f>
        <v>2218916</v>
      </c>
      <c r="D36" s="32">
        <f>+'Enero 2018'!D36+'Febrero 2018'!D36+' Marzo 2018'!D36</f>
        <v>1188828</v>
      </c>
      <c r="E36" s="32">
        <f>+'Enero 2018'!E36+'Febrero 2018'!E36+' Marzo 2018'!E36</f>
        <v>28759</v>
      </c>
      <c r="F36" s="32">
        <f>+'Enero 2018'!F36+'Febrero 2018'!F36+' Marzo 2018'!F36</f>
        <v>79595</v>
      </c>
      <c r="G36" s="32">
        <f>+'Enero 2018'!G36+'Febrero 2018'!G36+' Marzo 2018'!G36</f>
        <v>151694</v>
      </c>
      <c r="H36" s="32">
        <f>+'Enero 2018'!H36+'Febrero 2018'!H36+' Marzo 2018'!H36</f>
        <v>15018</v>
      </c>
      <c r="I36" s="32">
        <f>+'Enero 2018'!I36+'Febrero 2018'!I36+' Marzo 2018'!I36</f>
        <v>104061</v>
      </c>
      <c r="J36" s="32">
        <f>+'Enero 2018'!J36+'Febrero 2018'!J36+' Marzo 2018'!J36</f>
        <v>4125</v>
      </c>
      <c r="K36" s="32">
        <f>+'Enero 2018'!K36+'Febrero 2018'!K36+' Marzo 2018'!K36</f>
        <v>0</v>
      </c>
      <c r="L36" s="32">
        <f>+'Enero 2018'!L36+'Febrero 2018'!L36+' Marzo 2018'!L36</f>
        <v>0</v>
      </c>
      <c r="M36" s="14">
        <f>+'Enero 2018'!M36+'Febrero 2018'!M36+' Marzo 2018'!M36</f>
        <v>0</v>
      </c>
    </row>
    <row r="37" spans="1:13" x14ac:dyDescent="0.2">
      <c r="A37" s="15" t="s">
        <v>59</v>
      </c>
      <c r="B37" s="11" t="s">
        <v>60</v>
      </c>
      <c r="C37" s="32">
        <f>+'Enero 2018'!C37+'Febrero 2018'!C37+' Marzo 2018'!C37</f>
        <v>1065579</v>
      </c>
      <c r="D37" s="32">
        <f>+'Enero 2018'!D37+'Febrero 2018'!D37+' Marzo 2018'!D37</f>
        <v>584502</v>
      </c>
      <c r="E37" s="32">
        <f>+'Enero 2018'!E37+'Febrero 2018'!E37+' Marzo 2018'!E37</f>
        <v>13811</v>
      </c>
      <c r="F37" s="32">
        <f>+'Enero 2018'!F37+'Febrero 2018'!F37+' Marzo 2018'!F37</f>
        <v>38224</v>
      </c>
      <c r="G37" s="32">
        <f>+'Enero 2018'!G37+'Febrero 2018'!G37+' Marzo 2018'!G37</f>
        <v>31111</v>
      </c>
      <c r="H37" s="32">
        <f>+'Enero 2018'!H37+'Febrero 2018'!H37+' Marzo 2018'!H37</f>
        <v>7213</v>
      </c>
      <c r="I37" s="32">
        <f>+'Enero 2018'!I37+'Febrero 2018'!I37+' Marzo 2018'!I37</f>
        <v>15327</v>
      </c>
      <c r="J37" s="32">
        <f>+'Enero 2018'!J37+'Febrero 2018'!J37+' Marzo 2018'!J37</f>
        <v>1980</v>
      </c>
      <c r="K37" s="32">
        <f>+'Enero 2018'!K37+'Febrero 2018'!K37+' Marzo 2018'!K37</f>
        <v>0</v>
      </c>
      <c r="L37" s="32">
        <f>+'Enero 2018'!L37+'Febrero 2018'!L37+' Marzo 2018'!L37</f>
        <v>0</v>
      </c>
      <c r="M37" s="14">
        <f>+'Enero 2018'!M37+'Febrero 2018'!M37+' Marzo 2018'!M37</f>
        <v>0</v>
      </c>
    </row>
    <row r="38" spans="1:13" x14ac:dyDescent="0.2">
      <c r="A38" s="15" t="s">
        <v>61</v>
      </c>
      <c r="B38" s="11" t="s">
        <v>62</v>
      </c>
      <c r="C38" s="32">
        <f>+'Enero 2018'!C38+'Febrero 2018'!C38+' Marzo 2018'!C38</f>
        <v>1696401</v>
      </c>
      <c r="D38" s="32">
        <f>+'Enero 2018'!D38+'Febrero 2018'!D38+' Marzo 2018'!D38</f>
        <v>766908</v>
      </c>
      <c r="E38" s="32">
        <f>+'Enero 2018'!E38+'Febrero 2018'!E38+' Marzo 2018'!E38</f>
        <v>21986</v>
      </c>
      <c r="F38" s="32">
        <f>+'Enero 2018'!F38+'Febrero 2018'!F38+' Marzo 2018'!F38</f>
        <v>60851</v>
      </c>
      <c r="G38" s="32">
        <f>+'Enero 2018'!G38+'Febrero 2018'!G38+' Marzo 2018'!G38</f>
        <v>82856</v>
      </c>
      <c r="H38" s="32">
        <f>+'Enero 2018'!H38+'Febrero 2018'!H38+' Marzo 2018'!H38</f>
        <v>11482</v>
      </c>
      <c r="I38" s="32">
        <f>+'Enero 2018'!I38+'Febrero 2018'!I38+' Marzo 2018'!I38</f>
        <v>58057</v>
      </c>
      <c r="J38" s="32">
        <f>+'Enero 2018'!J38+'Febrero 2018'!J38+' Marzo 2018'!J38</f>
        <v>3154</v>
      </c>
      <c r="K38" s="32">
        <f>+'Enero 2018'!K38+'Febrero 2018'!K38+' Marzo 2018'!K38</f>
        <v>0</v>
      </c>
      <c r="L38" s="32">
        <f>+'Enero 2018'!L38+'Febrero 2018'!L38+' Marzo 2018'!L38</f>
        <v>0</v>
      </c>
      <c r="M38" s="14">
        <f>+'Enero 2018'!M38+'Febrero 2018'!M38+' Marzo 2018'!M38</f>
        <v>0</v>
      </c>
    </row>
    <row r="39" spans="1:13" x14ac:dyDescent="0.2">
      <c r="A39" s="15" t="s">
        <v>63</v>
      </c>
      <c r="B39" s="11" t="s">
        <v>64</v>
      </c>
      <c r="C39" s="32">
        <f>+'Enero 2018'!C39+'Febrero 2018'!C39+' Marzo 2018'!C39</f>
        <v>1323410</v>
      </c>
      <c r="D39" s="32">
        <f>+'Enero 2018'!D39+'Febrero 2018'!D39+' Marzo 2018'!D39</f>
        <v>423420</v>
      </c>
      <c r="E39" s="32">
        <f>+'Enero 2018'!E39+'Febrero 2018'!E39+' Marzo 2018'!E39</f>
        <v>17151</v>
      </c>
      <c r="F39" s="32">
        <f>+'Enero 2018'!F39+'Febrero 2018'!F39+' Marzo 2018'!F39</f>
        <v>47472</v>
      </c>
      <c r="G39" s="32">
        <f>+'Enero 2018'!G39+'Febrero 2018'!G39+' Marzo 2018'!G39</f>
        <v>70463</v>
      </c>
      <c r="H39" s="32">
        <f>+'Enero 2018'!H39+'Febrero 2018'!H39+' Marzo 2018'!H39</f>
        <v>8957</v>
      </c>
      <c r="I39" s="32">
        <f>+'Enero 2018'!I39+'Febrero 2018'!I39+' Marzo 2018'!I39</f>
        <v>40876</v>
      </c>
      <c r="J39" s="32">
        <f>+'Enero 2018'!J39+'Febrero 2018'!J39+' Marzo 2018'!J39</f>
        <v>2461</v>
      </c>
      <c r="K39" s="32">
        <f>+'Enero 2018'!K39+'Febrero 2018'!K39+' Marzo 2018'!K39</f>
        <v>0</v>
      </c>
      <c r="L39" s="32">
        <f>+'Enero 2018'!L39+'Febrero 2018'!L39+' Marzo 2018'!L39</f>
        <v>0</v>
      </c>
      <c r="M39" s="14">
        <f>+'Enero 2018'!M39+'Febrero 2018'!M39+' Marzo 2018'!M39</f>
        <v>0</v>
      </c>
    </row>
    <row r="40" spans="1:13" x14ac:dyDescent="0.2">
      <c r="A40" s="15" t="s">
        <v>65</v>
      </c>
      <c r="B40" s="11" t="s">
        <v>66</v>
      </c>
      <c r="C40" s="32">
        <f>+'Enero 2018'!C40+'Febrero 2018'!C40+' Marzo 2018'!C40</f>
        <v>494135</v>
      </c>
      <c r="D40" s="32">
        <f>+'Enero 2018'!D40+'Febrero 2018'!D40+' Marzo 2018'!D40</f>
        <v>339822</v>
      </c>
      <c r="E40" s="32">
        <f>+'Enero 2018'!E40+'Febrero 2018'!E40+' Marzo 2018'!E40</f>
        <v>6404</v>
      </c>
      <c r="F40" s="32">
        <f>+'Enero 2018'!F40+'Febrero 2018'!F40+' Marzo 2018'!F40</f>
        <v>17725</v>
      </c>
      <c r="G40" s="32">
        <f>+'Enero 2018'!G40+'Febrero 2018'!G40+' Marzo 2018'!G40</f>
        <v>19494</v>
      </c>
      <c r="H40" s="32">
        <f>+'Enero 2018'!H40+'Febrero 2018'!H40+' Marzo 2018'!H40</f>
        <v>3345</v>
      </c>
      <c r="I40" s="32">
        <f>+'Enero 2018'!I40+'Febrero 2018'!I40+' Marzo 2018'!I40</f>
        <v>9565</v>
      </c>
      <c r="J40" s="32">
        <f>+'Enero 2018'!J40+'Febrero 2018'!J40+' Marzo 2018'!J40</f>
        <v>918</v>
      </c>
      <c r="K40" s="32">
        <f>+'Enero 2018'!K40+'Febrero 2018'!K40+' Marzo 2018'!K40</f>
        <v>0</v>
      </c>
      <c r="L40" s="32">
        <f>+'Enero 2018'!L40+'Febrero 2018'!L40+' Marzo 2018'!L40</f>
        <v>4691</v>
      </c>
      <c r="M40" s="14">
        <f>+'Enero 2018'!M40+'Febrero 2018'!M40+' Marzo 2018'!M40</f>
        <v>0</v>
      </c>
    </row>
    <row r="41" spans="1:13" x14ac:dyDescent="0.2">
      <c r="A41" s="15" t="s">
        <v>67</v>
      </c>
      <c r="B41" s="11" t="s">
        <v>68</v>
      </c>
      <c r="C41" s="32">
        <f>+'Enero 2018'!C41+'Febrero 2018'!C41+' Marzo 2018'!C41</f>
        <v>2744718</v>
      </c>
      <c r="D41" s="32">
        <f>+'Enero 2018'!D41+'Febrero 2018'!D41+' Marzo 2018'!D41</f>
        <v>711000</v>
      </c>
      <c r="E41" s="32">
        <f>+'Enero 2018'!E41+'Febrero 2018'!E41+' Marzo 2018'!E41</f>
        <v>35573</v>
      </c>
      <c r="F41" s="32">
        <f>+'Enero 2018'!F41+'Febrero 2018'!F41+' Marzo 2018'!F41</f>
        <v>98456</v>
      </c>
      <c r="G41" s="32">
        <f>+'Enero 2018'!G41+'Febrero 2018'!G41+' Marzo 2018'!G41</f>
        <v>162606</v>
      </c>
      <c r="H41" s="32">
        <f>+'Enero 2018'!H41+'Febrero 2018'!H41+' Marzo 2018'!H41</f>
        <v>18577</v>
      </c>
      <c r="I41" s="32">
        <f>+'Enero 2018'!I41+'Febrero 2018'!I41+' Marzo 2018'!I41</f>
        <v>87995</v>
      </c>
      <c r="J41" s="32">
        <f>+'Enero 2018'!J41+'Febrero 2018'!J41+' Marzo 2018'!J41</f>
        <v>5103</v>
      </c>
      <c r="K41" s="32">
        <f>+'Enero 2018'!K41+'Febrero 2018'!K41+' Marzo 2018'!K41</f>
        <v>0</v>
      </c>
      <c r="L41" s="32">
        <f>+'Enero 2018'!L41+'Febrero 2018'!L41+' Marzo 2018'!L41</f>
        <v>37412</v>
      </c>
      <c r="M41" s="14">
        <f>+'Enero 2018'!M41+'Febrero 2018'!M41+' Marzo 2018'!M41</f>
        <v>0</v>
      </c>
    </row>
    <row r="42" spans="1:13" x14ac:dyDescent="0.2">
      <c r="A42" s="15" t="s">
        <v>69</v>
      </c>
      <c r="B42" s="11" t="s">
        <v>70</v>
      </c>
      <c r="C42" s="32">
        <f>+'Enero 2018'!C42+'Febrero 2018'!C42+' Marzo 2018'!C42</f>
        <v>791622</v>
      </c>
      <c r="D42" s="32">
        <f>+'Enero 2018'!D42+'Febrero 2018'!D42+' Marzo 2018'!D42</f>
        <v>510666</v>
      </c>
      <c r="E42" s="32">
        <f>+'Enero 2018'!E42+'Febrero 2018'!E42+' Marzo 2018'!E42</f>
        <v>10260</v>
      </c>
      <c r="F42" s="32">
        <f>+'Enero 2018'!F42+'Febrero 2018'!F42+' Marzo 2018'!F42</f>
        <v>28396</v>
      </c>
      <c r="G42" s="32">
        <f>+'Enero 2018'!G42+'Febrero 2018'!G42+' Marzo 2018'!G42</f>
        <v>36804</v>
      </c>
      <c r="H42" s="32">
        <f>+'Enero 2018'!H42+'Febrero 2018'!H42+' Marzo 2018'!H42</f>
        <v>5358</v>
      </c>
      <c r="I42" s="32">
        <f>+'Enero 2018'!I42+'Febrero 2018'!I42+' Marzo 2018'!I42</f>
        <v>17397</v>
      </c>
      <c r="J42" s="32">
        <f>+'Enero 2018'!J42+'Febrero 2018'!J42+' Marzo 2018'!J42</f>
        <v>1472</v>
      </c>
      <c r="K42" s="32">
        <f>+'Enero 2018'!K42+'Febrero 2018'!K42+' Marzo 2018'!K42</f>
        <v>0</v>
      </c>
      <c r="L42" s="32">
        <f>+'Enero 2018'!L42+'Febrero 2018'!L42+' Marzo 2018'!L42</f>
        <v>0</v>
      </c>
      <c r="M42" s="14">
        <f>+'Enero 2018'!M42+'Febrero 2018'!M42+' Marzo 2018'!M42</f>
        <v>0</v>
      </c>
    </row>
    <row r="43" spans="1:13" x14ac:dyDescent="0.2">
      <c r="A43" s="15" t="s">
        <v>71</v>
      </c>
      <c r="B43" s="11" t="s">
        <v>72</v>
      </c>
      <c r="C43" s="32">
        <f>+'Enero 2018'!C43+'Febrero 2018'!C43+' Marzo 2018'!C43</f>
        <v>3855218</v>
      </c>
      <c r="D43" s="32">
        <f>+'Enero 2018'!D43+'Febrero 2018'!D43+' Marzo 2018'!D43</f>
        <v>487962</v>
      </c>
      <c r="E43" s="32">
        <f>+'Enero 2018'!E43+'Febrero 2018'!E43+' Marzo 2018'!E43</f>
        <v>49966</v>
      </c>
      <c r="F43" s="32">
        <f>+'Enero 2018'!F43+'Febrero 2018'!F43+' Marzo 2018'!F43</f>
        <v>138291</v>
      </c>
      <c r="G43" s="32">
        <f>+'Enero 2018'!G43+'Febrero 2018'!G43+' Marzo 2018'!G43</f>
        <v>55099</v>
      </c>
      <c r="H43" s="32">
        <f>+'Enero 2018'!H43+'Febrero 2018'!H43+' Marzo 2018'!H43</f>
        <v>26093</v>
      </c>
      <c r="I43" s="32">
        <f>+'Enero 2018'!I43+'Febrero 2018'!I43+' Marzo 2018'!I43</f>
        <v>46691</v>
      </c>
      <c r="J43" s="32">
        <f>+'Enero 2018'!J43+'Febrero 2018'!J43+' Marzo 2018'!J43</f>
        <v>7168</v>
      </c>
      <c r="K43" s="32">
        <f>+'Enero 2018'!K43+'Febrero 2018'!K43+' Marzo 2018'!K43</f>
        <v>0</v>
      </c>
      <c r="L43" s="32">
        <f>+'Enero 2018'!L43+'Febrero 2018'!L43+' Marzo 2018'!L43</f>
        <v>0</v>
      </c>
      <c r="M43" s="14">
        <f>+'Enero 2018'!M43+'Febrero 2018'!M43+' Marzo 2018'!M43</f>
        <v>0</v>
      </c>
    </row>
    <row r="44" spans="1:13" x14ac:dyDescent="0.2">
      <c r="A44" s="15" t="s">
        <v>73</v>
      </c>
      <c r="B44" s="11" t="s">
        <v>74</v>
      </c>
      <c r="C44" s="32">
        <f>+'Enero 2018'!C44+'Febrero 2018'!C44+' Marzo 2018'!C44</f>
        <v>1667179</v>
      </c>
      <c r="D44" s="32">
        <f>+'Enero 2018'!D44+'Febrero 2018'!D44+' Marzo 2018'!D44</f>
        <v>283974</v>
      </c>
      <c r="E44" s="32">
        <f>+'Enero 2018'!E44+'Febrero 2018'!E44+' Marzo 2018'!E44</f>
        <v>21608</v>
      </c>
      <c r="F44" s="32">
        <f>+'Enero 2018'!F44+'Febrero 2018'!F44+' Marzo 2018'!F44</f>
        <v>59803</v>
      </c>
      <c r="G44" s="32">
        <f>+'Enero 2018'!G44+'Febrero 2018'!G44+' Marzo 2018'!G44</f>
        <v>57538</v>
      </c>
      <c r="H44" s="32">
        <f>+'Enero 2018'!H44+'Febrero 2018'!H44+' Marzo 2018'!H44</f>
        <v>11283</v>
      </c>
      <c r="I44" s="32">
        <f>+'Enero 2018'!I44+'Febrero 2018'!I44+' Marzo 2018'!I44</f>
        <v>32964</v>
      </c>
      <c r="J44" s="32">
        <f>+'Enero 2018'!J44+'Febrero 2018'!J44+' Marzo 2018'!J44</f>
        <v>3100</v>
      </c>
      <c r="K44" s="32">
        <f>+'Enero 2018'!K44+'Febrero 2018'!K44+' Marzo 2018'!K44</f>
        <v>0</v>
      </c>
      <c r="L44" s="32">
        <f>+'Enero 2018'!L44+'Febrero 2018'!L44+' Marzo 2018'!L44</f>
        <v>0</v>
      </c>
      <c r="M44" s="14">
        <f>+'Enero 2018'!M44+'Febrero 2018'!M44+' Marzo 2018'!M44</f>
        <v>0</v>
      </c>
    </row>
    <row r="45" spans="1:13" x14ac:dyDescent="0.2">
      <c r="A45" s="15" t="s">
        <v>75</v>
      </c>
      <c r="B45" s="11" t="s">
        <v>76</v>
      </c>
      <c r="C45" s="32">
        <f>+'Enero 2018'!C45+'Febrero 2018'!C45+' Marzo 2018'!C45</f>
        <v>319689</v>
      </c>
      <c r="D45" s="32">
        <f>+'Enero 2018'!D45+'Febrero 2018'!D45+' Marzo 2018'!D45</f>
        <v>171468</v>
      </c>
      <c r="E45" s="32">
        <f>+'Enero 2018'!E45+'Febrero 2018'!E45+' Marzo 2018'!E45</f>
        <v>4143</v>
      </c>
      <c r="F45" s="32">
        <f>+'Enero 2018'!F45+'Febrero 2018'!F45+' Marzo 2018'!F45</f>
        <v>11467</v>
      </c>
      <c r="G45" s="32">
        <f>+'Enero 2018'!G45+'Febrero 2018'!G45+' Marzo 2018'!G45</f>
        <v>8253</v>
      </c>
      <c r="H45" s="32">
        <f>+'Enero 2018'!H45+'Febrero 2018'!H45+' Marzo 2018'!H45</f>
        <v>2164</v>
      </c>
      <c r="I45" s="32">
        <f>+'Enero 2018'!I45+'Febrero 2018'!I45+' Marzo 2018'!I45</f>
        <v>4534</v>
      </c>
      <c r="J45" s="32">
        <f>+'Enero 2018'!J45+'Febrero 2018'!J45+' Marzo 2018'!J45</f>
        <v>595</v>
      </c>
      <c r="K45" s="32">
        <f>+'Enero 2018'!K45+'Febrero 2018'!K45+' Marzo 2018'!K45</f>
        <v>0</v>
      </c>
      <c r="L45" s="32">
        <f>+'Enero 2018'!L45+'Febrero 2018'!L45+' Marzo 2018'!L45</f>
        <v>0</v>
      </c>
      <c r="M45" s="14">
        <f>+'Enero 2018'!M45+'Febrero 2018'!M45+' Marzo 2018'!M45</f>
        <v>0</v>
      </c>
    </row>
    <row r="46" spans="1:13" x14ac:dyDescent="0.2">
      <c r="A46" s="15" t="s">
        <v>77</v>
      </c>
      <c r="B46" s="11" t="s">
        <v>78</v>
      </c>
      <c r="C46" s="32">
        <f>+'Enero 2018'!C46+'Febrero 2018'!C46+' Marzo 2018'!C46</f>
        <v>423449</v>
      </c>
      <c r="D46" s="32">
        <f>+'Enero 2018'!D46+'Febrero 2018'!D46+' Marzo 2018'!D46</f>
        <v>550740</v>
      </c>
      <c r="E46" s="32">
        <f>+'Enero 2018'!E46+'Febrero 2018'!E46+' Marzo 2018'!E46</f>
        <v>5489</v>
      </c>
      <c r="F46" s="32">
        <f>+'Enero 2018'!F46+'Febrero 2018'!F46+' Marzo 2018'!F46</f>
        <v>15190</v>
      </c>
      <c r="G46" s="32">
        <f>+'Enero 2018'!G46+'Febrero 2018'!G46+' Marzo 2018'!G46</f>
        <v>17912</v>
      </c>
      <c r="H46" s="32">
        <f>+'Enero 2018'!H46+'Febrero 2018'!H46+' Marzo 2018'!H46</f>
        <v>2866</v>
      </c>
      <c r="I46" s="32">
        <f>+'Enero 2018'!I46+'Febrero 2018'!I46+' Marzo 2018'!I46</f>
        <v>18415</v>
      </c>
      <c r="J46" s="32">
        <f>+'Enero 2018'!J46+'Febrero 2018'!J46+' Marzo 2018'!J46</f>
        <v>787</v>
      </c>
      <c r="K46" s="32">
        <f>+'Enero 2018'!K46+'Febrero 2018'!K46+' Marzo 2018'!K46</f>
        <v>0</v>
      </c>
      <c r="L46" s="32">
        <f>+'Enero 2018'!L46+'Febrero 2018'!L46+' Marzo 2018'!L46</f>
        <v>5138</v>
      </c>
      <c r="M46" s="14">
        <f>+'Enero 2018'!M46+'Febrero 2018'!M46+' Marzo 2018'!M46</f>
        <v>0</v>
      </c>
    </row>
    <row r="47" spans="1:13" x14ac:dyDescent="0.2">
      <c r="A47" s="15" t="s">
        <v>79</v>
      </c>
      <c r="B47" s="11" t="s">
        <v>80</v>
      </c>
      <c r="C47" s="32">
        <f>+'Enero 2018'!C47+'Febrero 2018'!C47+' Marzo 2018'!C47</f>
        <v>352030</v>
      </c>
      <c r="D47" s="32">
        <f>+'Enero 2018'!D47+'Febrero 2018'!D47+' Marzo 2018'!D47</f>
        <v>192678</v>
      </c>
      <c r="E47" s="32">
        <f>+'Enero 2018'!E47+'Febrero 2018'!E47+' Marzo 2018'!E47</f>
        <v>4562</v>
      </c>
      <c r="F47" s="32">
        <f>+'Enero 2018'!F47+'Febrero 2018'!F47+' Marzo 2018'!F47</f>
        <v>12627</v>
      </c>
      <c r="G47" s="32">
        <f>+'Enero 2018'!G47+'Febrero 2018'!G47+' Marzo 2018'!G47</f>
        <v>9047</v>
      </c>
      <c r="H47" s="32">
        <f>+'Enero 2018'!H47+'Febrero 2018'!H47+' Marzo 2018'!H47</f>
        <v>2383</v>
      </c>
      <c r="I47" s="32">
        <f>+'Enero 2018'!I47+'Febrero 2018'!I47+' Marzo 2018'!I47</f>
        <v>7361</v>
      </c>
      <c r="J47" s="32">
        <f>+'Enero 2018'!J47+'Febrero 2018'!J47+' Marzo 2018'!J47</f>
        <v>655</v>
      </c>
      <c r="K47" s="32">
        <f>+'Enero 2018'!K47+'Febrero 2018'!K47+' Marzo 2018'!K47</f>
        <v>0</v>
      </c>
      <c r="L47" s="32">
        <f>+'Enero 2018'!L47+'Febrero 2018'!L47+' Marzo 2018'!L47</f>
        <v>0</v>
      </c>
      <c r="M47" s="14">
        <f>+'Enero 2018'!M47+'Febrero 2018'!M47+' Marzo 2018'!M47</f>
        <v>0</v>
      </c>
    </row>
    <row r="48" spans="1:13" x14ac:dyDescent="0.2">
      <c r="A48" s="15" t="s">
        <v>81</v>
      </c>
      <c r="B48" s="11" t="s">
        <v>82</v>
      </c>
      <c r="C48" s="32">
        <f>+'Enero 2018'!C48+'Febrero 2018'!C48+' Marzo 2018'!C48</f>
        <v>158576</v>
      </c>
      <c r="D48" s="32">
        <f>+'Enero 2018'!D48+'Febrero 2018'!D48+' Marzo 2018'!D48</f>
        <v>143400</v>
      </c>
      <c r="E48" s="32">
        <f>+'Enero 2018'!E48+'Febrero 2018'!E48+' Marzo 2018'!E48</f>
        <v>2055</v>
      </c>
      <c r="F48" s="32">
        <f>+'Enero 2018'!F48+'Febrero 2018'!F48+' Marzo 2018'!F48</f>
        <v>5689</v>
      </c>
      <c r="G48" s="32">
        <f>+'Enero 2018'!G48+'Febrero 2018'!G48+' Marzo 2018'!G48</f>
        <v>3501</v>
      </c>
      <c r="H48" s="32">
        <f>+'Enero 2018'!H48+'Febrero 2018'!H48+' Marzo 2018'!H48</f>
        <v>1073</v>
      </c>
      <c r="I48" s="32">
        <f>+'Enero 2018'!I48+'Febrero 2018'!I48+' Marzo 2018'!I48</f>
        <v>2234</v>
      </c>
      <c r="J48" s="32">
        <f>+'Enero 2018'!J48+'Febrero 2018'!J48+' Marzo 2018'!J48</f>
        <v>294</v>
      </c>
      <c r="K48" s="32">
        <f>+'Enero 2018'!K48+'Febrero 2018'!K48+' Marzo 2018'!K48</f>
        <v>0</v>
      </c>
      <c r="L48" s="32">
        <f>+'Enero 2018'!L48+'Febrero 2018'!L48+' Marzo 2018'!L48</f>
        <v>0</v>
      </c>
      <c r="M48" s="14">
        <f>+'Enero 2018'!M48+'Febrero 2018'!M48+' Marzo 2018'!M48</f>
        <v>0</v>
      </c>
    </row>
    <row r="49" spans="1:13" x14ac:dyDescent="0.2">
      <c r="A49" s="15" t="s">
        <v>83</v>
      </c>
      <c r="B49" s="11" t="s">
        <v>84</v>
      </c>
      <c r="C49" s="32">
        <f>+'Enero 2018'!C49+'Febrero 2018'!C49+' Marzo 2018'!C49</f>
        <v>815504</v>
      </c>
      <c r="D49" s="32">
        <f>+'Enero 2018'!D49+'Febrero 2018'!D49+' Marzo 2018'!D49</f>
        <v>187878</v>
      </c>
      <c r="E49" s="32">
        <f>+'Enero 2018'!E49+'Febrero 2018'!E49+' Marzo 2018'!E49</f>
        <v>10569</v>
      </c>
      <c r="F49" s="32">
        <f>+'Enero 2018'!F49+'Febrero 2018'!F49+' Marzo 2018'!F49</f>
        <v>29253</v>
      </c>
      <c r="G49" s="32">
        <f>+'Enero 2018'!G49+'Febrero 2018'!G49+' Marzo 2018'!G49</f>
        <v>43429</v>
      </c>
      <c r="H49" s="32">
        <f>+'Enero 2018'!H49+'Febrero 2018'!H49+' Marzo 2018'!H49</f>
        <v>5520</v>
      </c>
      <c r="I49" s="32">
        <f>+'Enero 2018'!I49+'Febrero 2018'!I49+' Marzo 2018'!I49</f>
        <v>22925</v>
      </c>
      <c r="J49" s="32">
        <f>+'Enero 2018'!J49+'Febrero 2018'!J49+' Marzo 2018'!J49</f>
        <v>1516</v>
      </c>
      <c r="K49" s="32">
        <f>+'Enero 2018'!K49+'Febrero 2018'!K49+' Marzo 2018'!K49</f>
        <v>0</v>
      </c>
      <c r="L49" s="32">
        <f>+'Enero 2018'!L49+'Febrero 2018'!L49+' Marzo 2018'!L49</f>
        <v>0</v>
      </c>
      <c r="M49" s="14">
        <f>+'Enero 2018'!M49+'Febrero 2018'!M49+' Marzo 2018'!M49</f>
        <v>0</v>
      </c>
    </row>
    <row r="50" spans="1:13" x14ac:dyDescent="0.2">
      <c r="A50" s="15" t="s">
        <v>85</v>
      </c>
      <c r="B50" s="11" t="s">
        <v>86</v>
      </c>
      <c r="C50" s="32">
        <f>+'Enero 2018'!C50+'Febrero 2018'!C50+' Marzo 2018'!C50</f>
        <v>688514</v>
      </c>
      <c r="D50" s="32">
        <f>+'Enero 2018'!D50+'Febrero 2018'!D50+' Marzo 2018'!D50</f>
        <v>167604</v>
      </c>
      <c r="E50" s="32">
        <f>+'Enero 2018'!E50+'Febrero 2018'!E50+' Marzo 2018'!E50</f>
        <v>8923</v>
      </c>
      <c r="F50" s="32">
        <f>+'Enero 2018'!F50+'Febrero 2018'!F50+' Marzo 2018'!F50</f>
        <v>24698</v>
      </c>
      <c r="G50" s="32">
        <f>+'Enero 2018'!G50+'Febrero 2018'!G50+' Marzo 2018'!G50</f>
        <v>37207</v>
      </c>
      <c r="H50" s="32">
        <f>+'Enero 2018'!H50+'Febrero 2018'!H50+' Marzo 2018'!H50</f>
        <v>4661</v>
      </c>
      <c r="I50" s="32">
        <f>+'Enero 2018'!I50+'Febrero 2018'!I50+' Marzo 2018'!I50</f>
        <v>18428</v>
      </c>
      <c r="J50" s="32">
        <f>+'Enero 2018'!J50+'Febrero 2018'!J50+' Marzo 2018'!J50</f>
        <v>1280</v>
      </c>
      <c r="K50" s="32">
        <f>+'Enero 2018'!K50+'Febrero 2018'!K50+' Marzo 2018'!K50</f>
        <v>0</v>
      </c>
      <c r="L50" s="32">
        <f>+'Enero 2018'!L50+'Febrero 2018'!L50+' Marzo 2018'!L50</f>
        <v>12581</v>
      </c>
      <c r="M50" s="14">
        <f>+'Enero 2018'!M50+'Febrero 2018'!M50+' Marzo 2018'!M50</f>
        <v>0</v>
      </c>
    </row>
    <row r="51" spans="1:13" x14ac:dyDescent="0.2">
      <c r="A51" s="15" t="s">
        <v>87</v>
      </c>
      <c r="B51" s="11" t="s">
        <v>88</v>
      </c>
      <c r="C51" s="32">
        <f>+'Enero 2018'!C51+'Febrero 2018'!C51+' Marzo 2018'!C51</f>
        <v>399902</v>
      </c>
      <c r="D51" s="32">
        <f>+'Enero 2018'!D51+'Febrero 2018'!D51+' Marzo 2018'!D51</f>
        <v>202950</v>
      </c>
      <c r="E51" s="32">
        <f>+'Enero 2018'!E51+'Febrero 2018'!E51+' Marzo 2018'!E51</f>
        <v>5183</v>
      </c>
      <c r="F51" s="32">
        <f>+'Enero 2018'!F51+'Febrero 2018'!F51+' Marzo 2018'!F51</f>
        <v>14345</v>
      </c>
      <c r="G51" s="32">
        <f>+'Enero 2018'!G51+'Febrero 2018'!G51+' Marzo 2018'!G51</f>
        <v>15734</v>
      </c>
      <c r="H51" s="32">
        <f>+'Enero 2018'!H51+'Febrero 2018'!H51+' Marzo 2018'!H51</f>
        <v>2707</v>
      </c>
      <c r="I51" s="32">
        <f>+'Enero 2018'!I51+'Febrero 2018'!I51+' Marzo 2018'!I51</f>
        <v>8260</v>
      </c>
      <c r="J51" s="32">
        <f>+'Enero 2018'!J51+'Febrero 2018'!J51+' Marzo 2018'!J51</f>
        <v>743</v>
      </c>
      <c r="K51" s="32">
        <f>+'Enero 2018'!K51+'Febrero 2018'!K51+' Marzo 2018'!K51</f>
        <v>0</v>
      </c>
      <c r="L51" s="32">
        <f>+'Enero 2018'!L51+'Febrero 2018'!L51+' Marzo 2018'!L51</f>
        <v>0</v>
      </c>
      <c r="M51" s="14">
        <f>+'Enero 2018'!M51+'Febrero 2018'!M51+' Marzo 2018'!M51</f>
        <v>0</v>
      </c>
    </row>
    <row r="52" spans="1:13" ht="24" x14ac:dyDescent="0.2">
      <c r="A52" s="15" t="s">
        <v>89</v>
      </c>
      <c r="B52" s="11" t="s">
        <v>90</v>
      </c>
      <c r="C52" s="32">
        <f>+'Enero 2018'!C52+'Febrero 2018'!C52+' Marzo 2018'!C52</f>
        <v>18235830</v>
      </c>
      <c r="D52" s="32">
        <f>+'Enero 2018'!D52+'Febrero 2018'!D52+' Marzo 2018'!D52</f>
        <v>7665846</v>
      </c>
      <c r="E52" s="32">
        <f>+'Enero 2018'!E52+'Febrero 2018'!E52+' Marzo 2018'!E52</f>
        <v>236348</v>
      </c>
      <c r="F52" s="32">
        <f>+'Enero 2018'!F52+'Febrero 2018'!F52+' Marzo 2018'!F52</f>
        <v>654138</v>
      </c>
      <c r="G52" s="32">
        <f>+'Enero 2018'!G52+'Febrero 2018'!G52+' Marzo 2018'!G52</f>
        <v>535531</v>
      </c>
      <c r="H52" s="32">
        <f>+'Enero 2018'!H52+'Febrero 2018'!H52+' Marzo 2018'!H52</f>
        <v>123427</v>
      </c>
      <c r="I52" s="32">
        <f>+'Enero 2018'!I52+'Febrero 2018'!I52+' Marzo 2018'!I52</f>
        <v>602333</v>
      </c>
      <c r="J52" s="32">
        <f>+'Enero 2018'!J52+'Febrero 2018'!J52+' Marzo 2018'!J52</f>
        <v>33903</v>
      </c>
      <c r="K52" s="32">
        <f>+'Enero 2018'!K52+'Febrero 2018'!K52+' Marzo 2018'!K52</f>
        <v>0</v>
      </c>
      <c r="L52" s="32">
        <f>+'Enero 2018'!L52+'Febrero 2018'!L52+' Marzo 2018'!L52</f>
        <v>663387</v>
      </c>
      <c r="M52" s="14">
        <f>+'Enero 2018'!M52+'Febrero 2018'!M52+' Marzo 2018'!M52</f>
        <v>0</v>
      </c>
    </row>
    <row r="53" spans="1:13" x14ac:dyDescent="0.2">
      <c r="A53" s="15" t="s">
        <v>91</v>
      </c>
      <c r="B53" s="11" t="s">
        <v>92</v>
      </c>
      <c r="C53" s="32">
        <f>+'Enero 2018'!C53+'Febrero 2018'!C53+' Marzo 2018'!C53</f>
        <v>862740</v>
      </c>
      <c r="D53" s="32">
        <f>+'Enero 2018'!D53+'Febrero 2018'!D53+' Marzo 2018'!D53</f>
        <v>195018</v>
      </c>
      <c r="E53" s="32">
        <f>+'Enero 2018'!E53+'Febrero 2018'!E53+' Marzo 2018'!E53</f>
        <v>11181</v>
      </c>
      <c r="F53" s="32">
        <f>+'Enero 2018'!F53+'Febrero 2018'!F53+' Marzo 2018'!F53</f>
        <v>30948</v>
      </c>
      <c r="G53" s="32">
        <f>+'Enero 2018'!G53+'Febrero 2018'!G53+' Marzo 2018'!G53</f>
        <v>61089</v>
      </c>
      <c r="H53" s="32">
        <f>+'Enero 2018'!H53+'Febrero 2018'!H53+' Marzo 2018'!H53</f>
        <v>5840</v>
      </c>
      <c r="I53" s="32">
        <f>+'Enero 2018'!I53+'Febrero 2018'!I53+' Marzo 2018'!I53</f>
        <v>26502</v>
      </c>
      <c r="J53" s="32">
        <f>+'Enero 2018'!J53+'Febrero 2018'!J53+' Marzo 2018'!J53</f>
        <v>1604</v>
      </c>
      <c r="K53" s="32">
        <f>+'Enero 2018'!K53+'Febrero 2018'!K53+' Marzo 2018'!K53</f>
        <v>0</v>
      </c>
      <c r="L53" s="32">
        <f>+'Enero 2018'!L53+'Febrero 2018'!L53+' Marzo 2018'!L53</f>
        <v>0</v>
      </c>
      <c r="M53" s="14">
        <f>+'Enero 2018'!M53+'Febrero 2018'!M53+' Marzo 2018'!M53</f>
        <v>0</v>
      </c>
    </row>
    <row r="54" spans="1:13" x14ac:dyDescent="0.2">
      <c r="A54" s="15" t="s">
        <v>93</v>
      </c>
      <c r="B54" s="11" t="s">
        <v>94</v>
      </c>
      <c r="C54" s="32">
        <f>+'Enero 2018'!C54+'Febrero 2018'!C54+' Marzo 2018'!C54</f>
        <v>4526104</v>
      </c>
      <c r="D54" s="32">
        <f>+'Enero 2018'!D54+'Febrero 2018'!D54+' Marzo 2018'!D54</f>
        <v>2009808</v>
      </c>
      <c r="E54" s="32">
        <f>+'Enero 2018'!E54+'Febrero 2018'!E54+' Marzo 2018'!E54</f>
        <v>58662</v>
      </c>
      <c r="F54" s="32">
        <f>+'Enero 2018'!F54+'Febrero 2018'!F54+' Marzo 2018'!F54</f>
        <v>162356</v>
      </c>
      <c r="G54" s="32">
        <f>+'Enero 2018'!G54+'Febrero 2018'!G54+' Marzo 2018'!G54</f>
        <v>275968</v>
      </c>
      <c r="H54" s="32">
        <f>+'Enero 2018'!H54+'Febrero 2018'!H54+' Marzo 2018'!H54</f>
        <v>30634</v>
      </c>
      <c r="I54" s="32">
        <f>+'Enero 2018'!I54+'Febrero 2018'!I54+' Marzo 2018'!I54</f>
        <v>132744</v>
      </c>
      <c r="J54" s="32">
        <f>+'Enero 2018'!J54+'Febrero 2018'!J54+' Marzo 2018'!J54</f>
        <v>8415</v>
      </c>
      <c r="K54" s="32">
        <f>+'Enero 2018'!K54+'Febrero 2018'!K54+' Marzo 2018'!K54</f>
        <v>0</v>
      </c>
      <c r="L54" s="32">
        <f>+'Enero 2018'!L54+'Febrero 2018'!L54+' Marzo 2018'!L54</f>
        <v>0</v>
      </c>
      <c r="M54" s="14">
        <f>+'Enero 2018'!M54+'Febrero 2018'!M54+' Marzo 2018'!M54</f>
        <v>0</v>
      </c>
    </row>
    <row r="55" spans="1:13" x14ac:dyDescent="0.2">
      <c r="A55" s="15" t="s">
        <v>95</v>
      </c>
      <c r="B55" s="11" t="s">
        <v>96</v>
      </c>
      <c r="C55" s="32">
        <f>+'Enero 2018'!C55+'Febrero 2018'!C55+' Marzo 2018'!C55</f>
        <v>1535072</v>
      </c>
      <c r="D55" s="32">
        <f>+'Enero 2018'!D55+'Febrero 2018'!D55+' Marzo 2018'!D55</f>
        <v>454416</v>
      </c>
      <c r="E55" s="32">
        <f>+'Enero 2018'!E55+'Febrero 2018'!E55+' Marzo 2018'!E55</f>
        <v>19895</v>
      </c>
      <c r="F55" s="32">
        <f>+'Enero 2018'!F55+'Febrero 2018'!F55+' Marzo 2018'!F55</f>
        <v>55064</v>
      </c>
      <c r="G55" s="32">
        <f>+'Enero 2018'!G55+'Febrero 2018'!G55+' Marzo 2018'!G55</f>
        <v>60474</v>
      </c>
      <c r="H55" s="32">
        <f>+'Enero 2018'!H55+'Febrero 2018'!H55+' Marzo 2018'!H55</f>
        <v>10390</v>
      </c>
      <c r="I55" s="32">
        <f>+'Enero 2018'!I55+'Febrero 2018'!I55+' Marzo 2018'!I55</f>
        <v>47215</v>
      </c>
      <c r="J55" s="32">
        <f>+'Enero 2018'!J55+'Febrero 2018'!J55+' Marzo 2018'!J55</f>
        <v>2854</v>
      </c>
      <c r="K55" s="32">
        <f>+'Enero 2018'!K55+'Febrero 2018'!K55+' Marzo 2018'!K55</f>
        <v>0</v>
      </c>
      <c r="L55" s="32">
        <f>+'Enero 2018'!L55+'Febrero 2018'!L55+' Marzo 2018'!L55</f>
        <v>3598</v>
      </c>
      <c r="M55" s="14">
        <f>+'Enero 2018'!M55+'Febrero 2018'!M55+' Marzo 2018'!M55</f>
        <v>0</v>
      </c>
    </row>
    <row r="56" spans="1:13" ht="24" x14ac:dyDescent="0.2">
      <c r="A56" s="15" t="s">
        <v>97</v>
      </c>
      <c r="B56" s="11" t="s">
        <v>98</v>
      </c>
      <c r="C56" s="32">
        <f>+'Enero 2018'!C56+'Febrero 2018'!C56+' Marzo 2018'!C56</f>
        <v>18859349</v>
      </c>
      <c r="D56" s="32">
        <f>+'Enero 2018'!D56+'Febrero 2018'!D56+' Marzo 2018'!D56</f>
        <v>6884094</v>
      </c>
      <c r="E56" s="32">
        <f>+'Enero 2018'!E56+'Febrero 2018'!E56+' Marzo 2018'!E56</f>
        <v>244430</v>
      </c>
      <c r="F56" s="32">
        <f>+'Enero 2018'!F56+'Febrero 2018'!F56+' Marzo 2018'!F56</f>
        <v>676505</v>
      </c>
      <c r="G56" s="32">
        <f>+'Enero 2018'!G56+'Febrero 2018'!G56+' Marzo 2018'!G56</f>
        <v>680980</v>
      </c>
      <c r="H56" s="32">
        <f>+'Enero 2018'!H56+'Febrero 2018'!H56+' Marzo 2018'!H56</f>
        <v>127646</v>
      </c>
      <c r="I56" s="32">
        <f>+'Enero 2018'!I56+'Febrero 2018'!I56+' Marzo 2018'!I56</f>
        <v>576047</v>
      </c>
      <c r="J56" s="32">
        <f>+'Enero 2018'!J56+'Febrero 2018'!J56+' Marzo 2018'!J56</f>
        <v>35063</v>
      </c>
      <c r="K56" s="32">
        <f>+'Enero 2018'!K56+'Febrero 2018'!K56+' Marzo 2018'!K56</f>
        <v>0</v>
      </c>
      <c r="L56" s="32">
        <f>+'Enero 2018'!L56+'Febrero 2018'!L56+' Marzo 2018'!L56</f>
        <v>0</v>
      </c>
      <c r="M56" s="14">
        <f>+'Enero 2018'!M56+'Febrero 2018'!M56+' Marzo 2018'!M56</f>
        <v>0</v>
      </c>
    </row>
    <row r="57" spans="1:13" x14ac:dyDescent="0.2">
      <c r="A57" s="15" t="s">
        <v>99</v>
      </c>
      <c r="B57" s="11" t="s">
        <v>100</v>
      </c>
      <c r="C57" s="32">
        <f>+'Enero 2018'!C57+'Febrero 2018'!C57+' Marzo 2018'!C57</f>
        <v>8781569</v>
      </c>
      <c r="D57" s="32">
        <f>+'Enero 2018'!D57+'Febrero 2018'!D57+' Marzo 2018'!D57</f>
        <v>4673238</v>
      </c>
      <c r="E57" s="32">
        <f>+'Enero 2018'!E57+'Febrero 2018'!E57+' Marzo 2018'!E57</f>
        <v>113815</v>
      </c>
      <c r="F57" s="32">
        <f>+'Enero 2018'!F57+'Febrero 2018'!F57+' Marzo 2018'!F57</f>
        <v>315005</v>
      </c>
      <c r="G57" s="32">
        <f>+'Enero 2018'!G57+'Febrero 2018'!G57+' Marzo 2018'!G57</f>
        <v>310017</v>
      </c>
      <c r="H57" s="32">
        <f>+'Enero 2018'!H57+'Febrero 2018'!H57+' Marzo 2018'!H57</f>
        <v>59437</v>
      </c>
      <c r="I57" s="32">
        <f>+'Enero 2018'!I57+'Febrero 2018'!I57+' Marzo 2018'!I57</f>
        <v>254709</v>
      </c>
      <c r="J57" s="32">
        <f>+'Enero 2018'!J57+'Febrero 2018'!J57+' Marzo 2018'!J57</f>
        <v>16327</v>
      </c>
      <c r="K57" s="32">
        <f>+'Enero 2018'!K57+'Febrero 2018'!K57+' Marzo 2018'!K57</f>
        <v>0</v>
      </c>
      <c r="L57" s="32">
        <f>+'Enero 2018'!L57+'Febrero 2018'!L57+' Marzo 2018'!L57</f>
        <v>136889</v>
      </c>
      <c r="M57" s="14">
        <f>+'Enero 2018'!M57+'Febrero 2018'!M57+' Marzo 2018'!M57</f>
        <v>67836</v>
      </c>
    </row>
    <row r="58" spans="1:13" x14ac:dyDescent="0.2">
      <c r="A58" s="15" t="s">
        <v>101</v>
      </c>
      <c r="B58" s="11" t="s">
        <v>102</v>
      </c>
      <c r="C58" s="32">
        <f>+'Enero 2018'!C58+'Febrero 2018'!C58+' Marzo 2018'!C58</f>
        <v>1010671</v>
      </c>
      <c r="D58" s="32">
        <f>+'Enero 2018'!D58+'Febrero 2018'!D58+' Marzo 2018'!D58</f>
        <v>677106</v>
      </c>
      <c r="E58" s="32">
        <f>+'Enero 2018'!E58+'Febrero 2018'!E58+' Marzo 2018'!E58</f>
        <v>13099</v>
      </c>
      <c r="F58" s="32">
        <f>+'Enero 2018'!F58+'Febrero 2018'!F58+' Marzo 2018'!F58</f>
        <v>36254</v>
      </c>
      <c r="G58" s="32">
        <f>+'Enero 2018'!G58+'Febrero 2018'!G58+' Marzo 2018'!G58</f>
        <v>55387</v>
      </c>
      <c r="H58" s="32">
        <f>+'Enero 2018'!H58+'Febrero 2018'!H58+' Marzo 2018'!H58</f>
        <v>6841</v>
      </c>
      <c r="I58" s="32">
        <f>+'Enero 2018'!I58+'Febrero 2018'!I58+' Marzo 2018'!I58</f>
        <v>43499</v>
      </c>
      <c r="J58" s="32">
        <f>+'Enero 2018'!J58+'Febrero 2018'!J58+' Marzo 2018'!J58</f>
        <v>1880</v>
      </c>
      <c r="K58" s="32">
        <f>+'Enero 2018'!K58+'Febrero 2018'!K58+' Marzo 2018'!K58</f>
        <v>0</v>
      </c>
      <c r="L58" s="32">
        <f>+'Enero 2018'!L58+'Febrero 2018'!L58+' Marzo 2018'!L58</f>
        <v>0</v>
      </c>
      <c r="M58" s="14">
        <f>+'Enero 2018'!M58+'Febrero 2018'!M58+' Marzo 2018'!M58</f>
        <v>0</v>
      </c>
    </row>
    <row r="59" spans="1:13" x14ac:dyDescent="0.2">
      <c r="A59" s="15" t="s">
        <v>103</v>
      </c>
      <c r="B59" s="11" t="s">
        <v>104</v>
      </c>
      <c r="C59" s="32">
        <f>+'Enero 2018'!C59+'Febrero 2018'!C59+' Marzo 2018'!C59</f>
        <v>868561</v>
      </c>
      <c r="D59" s="32">
        <f>+'Enero 2018'!D59+'Febrero 2018'!D59+' Marzo 2018'!D59</f>
        <v>370926</v>
      </c>
      <c r="E59" s="32">
        <f>+'Enero 2018'!E59+'Febrero 2018'!E59+' Marzo 2018'!E59</f>
        <v>11257</v>
      </c>
      <c r="F59" s="32">
        <f>+'Enero 2018'!F59+'Febrero 2018'!F59+' Marzo 2018'!F59</f>
        <v>31156</v>
      </c>
      <c r="G59" s="32">
        <f>+'Enero 2018'!G59+'Febrero 2018'!G59+' Marzo 2018'!G59</f>
        <v>25357</v>
      </c>
      <c r="H59" s="32">
        <f>+'Enero 2018'!H59+'Febrero 2018'!H59+' Marzo 2018'!H59</f>
        <v>5878</v>
      </c>
      <c r="I59" s="32">
        <f>+'Enero 2018'!I59+'Febrero 2018'!I59+' Marzo 2018'!I59</f>
        <v>21758</v>
      </c>
      <c r="J59" s="32">
        <f>+'Enero 2018'!J59+'Febrero 2018'!J59+' Marzo 2018'!J59</f>
        <v>1615</v>
      </c>
      <c r="K59" s="32">
        <f>+'Enero 2018'!K59+'Febrero 2018'!K59+' Marzo 2018'!K59</f>
        <v>0</v>
      </c>
      <c r="L59" s="32">
        <f>+'Enero 2018'!L59+'Febrero 2018'!L59+' Marzo 2018'!L59</f>
        <v>0</v>
      </c>
      <c r="M59" s="14">
        <f>+'Enero 2018'!M59+'Febrero 2018'!M59+' Marzo 2018'!M59</f>
        <v>0</v>
      </c>
    </row>
    <row r="60" spans="1:13" x14ac:dyDescent="0.2">
      <c r="A60" s="15" t="s">
        <v>105</v>
      </c>
      <c r="B60" s="11" t="s">
        <v>106</v>
      </c>
      <c r="C60" s="32">
        <f>+'Enero 2018'!C60+'Febrero 2018'!C60+' Marzo 2018'!C60</f>
        <v>153788</v>
      </c>
      <c r="D60" s="32">
        <f>+'Enero 2018'!D60+'Febrero 2018'!D60+' Marzo 2018'!D60</f>
        <v>91722</v>
      </c>
      <c r="E60" s="32">
        <f>+'Enero 2018'!E60+'Febrero 2018'!E60+' Marzo 2018'!E60</f>
        <v>1994</v>
      </c>
      <c r="F60" s="32">
        <f>+'Enero 2018'!F60+'Febrero 2018'!F60+' Marzo 2018'!F60</f>
        <v>5517</v>
      </c>
      <c r="G60" s="32">
        <f>+'Enero 2018'!G60+'Febrero 2018'!G60+' Marzo 2018'!G60</f>
        <v>608</v>
      </c>
      <c r="H60" s="32">
        <f>+'Enero 2018'!H60+'Febrero 2018'!H60+' Marzo 2018'!H60</f>
        <v>1041</v>
      </c>
      <c r="I60" s="32">
        <f>+'Enero 2018'!I60+'Febrero 2018'!I60+' Marzo 2018'!I60</f>
        <v>1354</v>
      </c>
      <c r="J60" s="32">
        <f>+'Enero 2018'!J60+'Febrero 2018'!J60+' Marzo 2018'!J60</f>
        <v>286</v>
      </c>
      <c r="K60" s="32">
        <f>+'Enero 2018'!K60+'Febrero 2018'!K60+' Marzo 2018'!K60</f>
        <v>0</v>
      </c>
      <c r="L60" s="32">
        <f>+'Enero 2018'!L60+'Febrero 2018'!L60+' Marzo 2018'!L60</f>
        <v>0</v>
      </c>
      <c r="M60" s="14">
        <f>+'Enero 2018'!M60+'Febrero 2018'!M60+' Marzo 2018'!M60</f>
        <v>0</v>
      </c>
    </row>
    <row r="61" spans="1:13" x14ac:dyDescent="0.2">
      <c r="A61" s="15" t="s">
        <v>107</v>
      </c>
      <c r="B61" s="11" t="s">
        <v>108</v>
      </c>
      <c r="C61" s="32">
        <f>+'Enero 2018'!C61+'Febrero 2018'!C61+' Marzo 2018'!C61</f>
        <v>365404</v>
      </c>
      <c r="D61" s="32">
        <f>+'Enero 2018'!D61+'Febrero 2018'!D61+' Marzo 2018'!D61</f>
        <v>169830</v>
      </c>
      <c r="E61" s="32">
        <f>+'Enero 2018'!E61+'Febrero 2018'!E61+' Marzo 2018'!E61</f>
        <v>4736</v>
      </c>
      <c r="F61" s="32">
        <f>+'Enero 2018'!F61+'Febrero 2018'!F61+' Marzo 2018'!F61</f>
        <v>13108</v>
      </c>
      <c r="G61" s="32">
        <f>+'Enero 2018'!G61+'Febrero 2018'!G61+' Marzo 2018'!G61</f>
        <v>11913</v>
      </c>
      <c r="H61" s="32">
        <f>+'Enero 2018'!H61+'Febrero 2018'!H61+' Marzo 2018'!H61</f>
        <v>2474</v>
      </c>
      <c r="I61" s="32">
        <f>+'Enero 2018'!I61+'Febrero 2018'!I61+' Marzo 2018'!I61</f>
        <v>5867</v>
      </c>
      <c r="J61" s="32">
        <f>+'Enero 2018'!J61+'Febrero 2018'!J61+' Marzo 2018'!J61</f>
        <v>679</v>
      </c>
      <c r="K61" s="32">
        <f>+'Enero 2018'!K61+'Febrero 2018'!K61+' Marzo 2018'!K61</f>
        <v>0</v>
      </c>
      <c r="L61" s="32">
        <f>+'Enero 2018'!L61+'Febrero 2018'!L61+' Marzo 2018'!L61</f>
        <v>0</v>
      </c>
      <c r="M61" s="14">
        <f>+'Enero 2018'!M61+'Febrero 2018'!M61+' Marzo 2018'!M61</f>
        <v>0</v>
      </c>
    </row>
    <row r="62" spans="1:13" x14ac:dyDescent="0.2">
      <c r="A62" s="15" t="s">
        <v>109</v>
      </c>
      <c r="B62" s="11" t="s">
        <v>110</v>
      </c>
      <c r="C62" s="32">
        <f>+'Enero 2018'!C62+'Febrero 2018'!C62+' Marzo 2018'!C62</f>
        <v>300749</v>
      </c>
      <c r="D62" s="32">
        <f>+'Enero 2018'!D62+'Febrero 2018'!D62+' Marzo 2018'!D62</f>
        <v>144306</v>
      </c>
      <c r="E62" s="32">
        <f>+'Enero 2018'!E62+'Febrero 2018'!E62+' Marzo 2018'!E62</f>
        <v>3898</v>
      </c>
      <c r="F62" s="32">
        <f>+'Enero 2018'!F62+'Febrero 2018'!F62+' Marzo 2018'!F62</f>
        <v>10789</v>
      </c>
      <c r="G62" s="32">
        <f>+'Enero 2018'!G62+'Febrero 2018'!G62+' Marzo 2018'!G62</f>
        <v>8779</v>
      </c>
      <c r="H62" s="32">
        <f>+'Enero 2018'!H62+'Febrero 2018'!H62+' Marzo 2018'!H62</f>
        <v>2036</v>
      </c>
      <c r="I62" s="32">
        <f>+'Enero 2018'!I62+'Febrero 2018'!I62+' Marzo 2018'!I62</f>
        <v>4993</v>
      </c>
      <c r="J62" s="32">
        <f>+'Enero 2018'!J62+'Febrero 2018'!J62+' Marzo 2018'!J62</f>
        <v>559</v>
      </c>
      <c r="K62" s="32">
        <f>+'Enero 2018'!K62+'Febrero 2018'!K62+' Marzo 2018'!K62</f>
        <v>0</v>
      </c>
      <c r="L62" s="32">
        <f>+'Enero 2018'!L62+'Febrero 2018'!L62+' Marzo 2018'!L62</f>
        <v>0</v>
      </c>
      <c r="M62" s="14">
        <f>+'Enero 2018'!M62+'Febrero 2018'!M62+' Marzo 2018'!M62</f>
        <v>0</v>
      </c>
    </row>
    <row r="63" spans="1:13" x14ac:dyDescent="0.2">
      <c r="A63" s="15" t="s">
        <v>111</v>
      </c>
      <c r="B63" s="11" t="s">
        <v>112</v>
      </c>
      <c r="C63" s="32">
        <f>+'Enero 2018'!C63+'Febrero 2018'!C63+' Marzo 2018'!C63</f>
        <v>666363</v>
      </c>
      <c r="D63" s="32">
        <f>+'Enero 2018'!D63+'Febrero 2018'!D63+' Marzo 2018'!D63</f>
        <v>232704</v>
      </c>
      <c r="E63" s="32">
        <f>+'Enero 2018'!E63+'Febrero 2018'!E63+' Marzo 2018'!E63</f>
        <v>8636</v>
      </c>
      <c r="F63" s="32">
        <f>+'Enero 2018'!F63+'Febrero 2018'!F63+' Marzo 2018'!F63</f>
        <v>23903</v>
      </c>
      <c r="G63" s="32">
        <f>+'Enero 2018'!G63+'Febrero 2018'!G63+' Marzo 2018'!G63</f>
        <v>29834</v>
      </c>
      <c r="H63" s="32">
        <f>+'Enero 2018'!H63+'Febrero 2018'!H63+' Marzo 2018'!H63</f>
        <v>4510</v>
      </c>
      <c r="I63" s="32">
        <f>+'Enero 2018'!I63+'Febrero 2018'!I63+' Marzo 2018'!I63</f>
        <v>14838</v>
      </c>
      <c r="J63" s="32">
        <f>+'Enero 2018'!J63+'Febrero 2018'!J63+' Marzo 2018'!J63</f>
        <v>1239</v>
      </c>
      <c r="K63" s="32">
        <f>+'Enero 2018'!K63+'Febrero 2018'!K63+' Marzo 2018'!K63</f>
        <v>0</v>
      </c>
      <c r="L63" s="32">
        <f>+'Enero 2018'!L63+'Febrero 2018'!L63+' Marzo 2018'!L63</f>
        <v>0</v>
      </c>
      <c r="M63" s="14">
        <f>+'Enero 2018'!M63+'Febrero 2018'!M63+' Marzo 2018'!M63</f>
        <v>0</v>
      </c>
    </row>
    <row r="64" spans="1:13" x14ac:dyDescent="0.2">
      <c r="A64" s="15" t="s">
        <v>113</v>
      </c>
      <c r="B64" s="11" t="s">
        <v>114</v>
      </c>
      <c r="C64" s="32">
        <f>+'Enero 2018'!C64+'Febrero 2018'!C64+' Marzo 2018'!C64</f>
        <v>759241</v>
      </c>
      <c r="D64" s="32">
        <f>+'Enero 2018'!D64+'Febrero 2018'!D64+' Marzo 2018'!D64</f>
        <v>353832</v>
      </c>
      <c r="E64" s="32">
        <f>+'Enero 2018'!E64+'Febrero 2018'!E64+' Marzo 2018'!E64</f>
        <v>9841</v>
      </c>
      <c r="F64" s="32">
        <f>+'Enero 2018'!F64+'Febrero 2018'!F64+' Marzo 2018'!F64</f>
        <v>27235</v>
      </c>
      <c r="G64" s="32">
        <f>+'Enero 2018'!G64+'Febrero 2018'!G64+' Marzo 2018'!G64</f>
        <v>42306</v>
      </c>
      <c r="H64" s="32">
        <f>+'Enero 2018'!H64+'Febrero 2018'!H64+' Marzo 2018'!H64</f>
        <v>5139</v>
      </c>
      <c r="I64" s="32">
        <f>+'Enero 2018'!I64+'Febrero 2018'!I64+' Marzo 2018'!I64</f>
        <v>20402</v>
      </c>
      <c r="J64" s="32">
        <f>+'Enero 2018'!J64+'Febrero 2018'!J64+' Marzo 2018'!J64</f>
        <v>1411</v>
      </c>
      <c r="K64" s="32">
        <f>+'Enero 2018'!K64+'Febrero 2018'!K64+' Marzo 2018'!K64</f>
        <v>0</v>
      </c>
      <c r="L64" s="32">
        <f>+'Enero 2018'!L64+'Febrero 2018'!L64+' Marzo 2018'!L64</f>
        <v>49435</v>
      </c>
      <c r="M64" s="14">
        <f>+'Enero 2018'!M64+'Febrero 2018'!M64+' Marzo 2018'!M64</f>
        <v>0</v>
      </c>
    </row>
    <row r="65" spans="1:13" x14ac:dyDescent="0.2">
      <c r="A65" s="15" t="s">
        <v>115</v>
      </c>
      <c r="B65" s="11" t="s">
        <v>116</v>
      </c>
      <c r="C65" s="32">
        <f>+'Enero 2018'!C65+'Febrero 2018'!C65+' Marzo 2018'!C65</f>
        <v>1067031</v>
      </c>
      <c r="D65" s="32">
        <f>+'Enero 2018'!D65+'Febrero 2018'!D65+' Marzo 2018'!D65</f>
        <v>391134</v>
      </c>
      <c r="E65" s="32">
        <f>+'Enero 2018'!E65+'Febrero 2018'!E65+' Marzo 2018'!E65</f>
        <v>13830</v>
      </c>
      <c r="F65" s="32">
        <f>+'Enero 2018'!F65+'Febrero 2018'!F65+' Marzo 2018'!F65</f>
        <v>38276</v>
      </c>
      <c r="G65" s="32">
        <f>+'Enero 2018'!G65+'Febrero 2018'!G65+' Marzo 2018'!G65</f>
        <v>44964</v>
      </c>
      <c r="H65" s="32">
        <f>+'Enero 2018'!H65+'Febrero 2018'!H65+' Marzo 2018'!H65</f>
        <v>7221</v>
      </c>
      <c r="I65" s="32">
        <f>+'Enero 2018'!I65+'Febrero 2018'!I65+' Marzo 2018'!I65</f>
        <v>28736</v>
      </c>
      <c r="J65" s="32">
        <f>+'Enero 2018'!J65+'Febrero 2018'!J65+' Marzo 2018'!J65</f>
        <v>1983</v>
      </c>
      <c r="K65" s="32">
        <f>+'Enero 2018'!K65+'Febrero 2018'!K65+' Marzo 2018'!K65</f>
        <v>0</v>
      </c>
      <c r="L65" s="32">
        <f>+'Enero 2018'!L65+'Febrero 2018'!L65+' Marzo 2018'!L65</f>
        <v>0</v>
      </c>
      <c r="M65" s="14">
        <f>+'Enero 2018'!M65+'Febrero 2018'!M65+' Marzo 2018'!M65</f>
        <v>0</v>
      </c>
    </row>
    <row r="66" spans="1:13" x14ac:dyDescent="0.2">
      <c r="A66" s="15" t="s">
        <v>117</v>
      </c>
      <c r="B66" s="11" t="s">
        <v>118</v>
      </c>
      <c r="C66" s="32">
        <f>+'Enero 2018'!C66+'Febrero 2018'!C66+' Marzo 2018'!C66</f>
        <v>960649</v>
      </c>
      <c r="D66" s="32">
        <f>+'Enero 2018'!D66+'Febrero 2018'!D66+' Marzo 2018'!D66</f>
        <v>527328</v>
      </c>
      <c r="E66" s="32">
        <f>+'Enero 2018'!E66+'Febrero 2018'!E66+' Marzo 2018'!E66</f>
        <v>12450</v>
      </c>
      <c r="F66" s="32">
        <f>+'Enero 2018'!F66+'Febrero 2018'!F66+' Marzo 2018'!F66</f>
        <v>34459</v>
      </c>
      <c r="G66" s="32">
        <f>+'Enero 2018'!G66+'Febrero 2018'!G66+' Marzo 2018'!G66</f>
        <v>8933</v>
      </c>
      <c r="H66" s="32">
        <f>+'Enero 2018'!H66+'Febrero 2018'!H66+' Marzo 2018'!H66</f>
        <v>6501</v>
      </c>
      <c r="I66" s="32">
        <f>+'Enero 2018'!I66+'Febrero 2018'!I66+' Marzo 2018'!I66</f>
        <v>5133</v>
      </c>
      <c r="J66" s="32">
        <f>+'Enero 2018'!J66+'Febrero 2018'!J66+' Marzo 2018'!J66</f>
        <v>1786</v>
      </c>
      <c r="K66" s="32">
        <f>+'Enero 2018'!K66+'Febrero 2018'!K66+' Marzo 2018'!K66</f>
        <v>0</v>
      </c>
      <c r="L66" s="32">
        <f>+'Enero 2018'!L66+'Febrero 2018'!L66+' Marzo 2018'!L66</f>
        <v>0</v>
      </c>
      <c r="M66" s="14">
        <f>+'Enero 2018'!M66+'Febrero 2018'!M66+' Marzo 2018'!M66</f>
        <v>0</v>
      </c>
    </row>
    <row r="67" spans="1:13" x14ac:dyDescent="0.2">
      <c r="A67" s="15" t="s">
        <v>119</v>
      </c>
      <c r="B67" s="11" t="s">
        <v>120</v>
      </c>
      <c r="C67" s="32">
        <f>+'Enero 2018'!C67+'Febrero 2018'!C67+' Marzo 2018'!C67</f>
        <v>234681</v>
      </c>
      <c r="D67" s="32">
        <f>+'Enero 2018'!D67+'Febrero 2018'!D67+' Marzo 2018'!D67</f>
        <v>128772</v>
      </c>
      <c r="E67" s="32">
        <f>+'Enero 2018'!E67+'Febrero 2018'!E67+' Marzo 2018'!E67</f>
        <v>3042</v>
      </c>
      <c r="F67" s="32">
        <f>+'Enero 2018'!F67+'Febrero 2018'!F67+' Marzo 2018'!F67</f>
        <v>8418</v>
      </c>
      <c r="G67" s="32">
        <f>+'Enero 2018'!G67+'Febrero 2018'!G67+' Marzo 2018'!G67</f>
        <v>3054</v>
      </c>
      <c r="H67" s="32">
        <f>+'Enero 2018'!H67+'Febrero 2018'!H67+' Marzo 2018'!H67</f>
        <v>1588</v>
      </c>
      <c r="I67" s="32">
        <f>+'Enero 2018'!I67+'Febrero 2018'!I67+' Marzo 2018'!I67</f>
        <v>3429</v>
      </c>
      <c r="J67" s="32">
        <f>+'Enero 2018'!J67+'Febrero 2018'!J67+' Marzo 2018'!J67</f>
        <v>436</v>
      </c>
      <c r="K67" s="32">
        <f>+'Enero 2018'!K67+'Febrero 2018'!K67+' Marzo 2018'!K67</f>
        <v>0</v>
      </c>
      <c r="L67" s="32">
        <f>+'Enero 2018'!L67+'Febrero 2018'!L67+' Marzo 2018'!L67</f>
        <v>0</v>
      </c>
      <c r="M67" s="14">
        <f>+'Enero 2018'!M67+'Febrero 2018'!M67+' Marzo 2018'!M67</f>
        <v>0</v>
      </c>
    </row>
    <row r="68" spans="1:13" x14ac:dyDescent="0.2">
      <c r="A68" s="15" t="s">
        <v>121</v>
      </c>
      <c r="B68" s="11" t="s">
        <v>122</v>
      </c>
      <c r="C68" s="32">
        <f>+'Enero 2018'!C68+'Febrero 2018'!C68+' Marzo 2018'!C68</f>
        <v>652110</v>
      </c>
      <c r="D68" s="32">
        <f>+'Enero 2018'!D68+'Febrero 2018'!D68+' Marzo 2018'!D68</f>
        <v>327150</v>
      </c>
      <c r="E68" s="32">
        <f>+'Enero 2018'!E68+'Febrero 2018'!E68+' Marzo 2018'!E68</f>
        <v>8452</v>
      </c>
      <c r="F68" s="32">
        <f>+'Enero 2018'!F68+'Febrero 2018'!F68+' Marzo 2018'!F68</f>
        <v>23392</v>
      </c>
      <c r="G68" s="32">
        <f>+'Enero 2018'!G68+'Febrero 2018'!G68+' Marzo 2018'!G68</f>
        <v>26327</v>
      </c>
      <c r="H68" s="32">
        <f>+'Enero 2018'!H68+'Febrero 2018'!H68+' Marzo 2018'!H68</f>
        <v>4413</v>
      </c>
      <c r="I68" s="32">
        <f>+'Enero 2018'!I68+'Febrero 2018'!I68+' Marzo 2018'!I68</f>
        <v>17490</v>
      </c>
      <c r="J68" s="32">
        <f>+'Enero 2018'!J68+'Febrero 2018'!J68+' Marzo 2018'!J68</f>
        <v>1213</v>
      </c>
      <c r="K68" s="32">
        <f>+'Enero 2018'!K68+'Febrero 2018'!K68+' Marzo 2018'!K68</f>
        <v>0</v>
      </c>
      <c r="L68" s="32">
        <f>+'Enero 2018'!L68+'Febrero 2018'!L68+' Marzo 2018'!L68</f>
        <v>0</v>
      </c>
      <c r="M68" s="14">
        <f>+'Enero 2018'!M68+'Febrero 2018'!M68+' Marzo 2018'!M68</f>
        <v>0</v>
      </c>
    </row>
    <row r="69" spans="1:13" x14ac:dyDescent="0.2">
      <c r="A69" s="15" t="s">
        <v>123</v>
      </c>
      <c r="B69" s="11" t="s">
        <v>124</v>
      </c>
      <c r="C69" s="32">
        <f>+'Enero 2018'!C69+'Febrero 2018'!C69+' Marzo 2018'!C69</f>
        <v>316722</v>
      </c>
      <c r="D69" s="32">
        <f>+'Enero 2018'!D69+'Febrero 2018'!D69+' Marzo 2018'!D69</f>
        <v>135060</v>
      </c>
      <c r="E69" s="32">
        <f>+'Enero 2018'!E69+'Febrero 2018'!E69+' Marzo 2018'!E69</f>
        <v>4105</v>
      </c>
      <c r="F69" s="32">
        <f>+'Enero 2018'!F69+'Febrero 2018'!F69+' Marzo 2018'!F69</f>
        <v>11361</v>
      </c>
      <c r="G69" s="32">
        <f>+'Enero 2018'!G69+'Febrero 2018'!G69+' Marzo 2018'!G69</f>
        <v>11338</v>
      </c>
      <c r="H69" s="32">
        <f>+'Enero 2018'!H69+'Febrero 2018'!H69+' Marzo 2018'!H69</f>
        <v>2143</v>
      </c>
      <c r="I69" s="32">
        <f>+'Enero 2018'!I69+'Febrero 2018'!I69+' Marzo 2018'!I69</f>
        <v>6034</v>
      </c>
      <c r="J69" s="32">
        <f>+'Enero 2018'!J69+'Febrero 2018'!J69+' Marzo 2018'!J69</f>
        <v>590</v>
      </c>
      <c r="K69" s="32">
        <f>+'Enero 2018'!K69+'Febrero 2018'!K69+' Marzo 2018'!K69</f>
        <v>0</v>
      </c>
      <c r="L69" s="32">
        <f>+'Enero 2018'!L69+'Febrero 2018'!L69+' Marzo 2018'!L69</f>
        <v>0</v>
      </c>
      <c r="M69" s="14">
        <f>+'Enero 2018'!M69+'Febrero 2018'!M69+' Marzo 2018'!M69</f>
        <v>0</v>
      </c>
    </row>
    <row r="70" spans="1:13" x14ac:dyDescent="0.2">
      <c r="A70" s="15" t="s">
        <v>125</v>
      </c>
      <c r="B70" s="11" t="s">
        <v>126</v>
      </c>
      <c r="C70" s="32">
        <f>+'Enero 2018'!C70+'Febrero 2018'!C70+' Marzo 2018'!C70</f>
        <v>7781877</v>
      </c>
      <c r="D70" s="32">
        <f>+'Enero 2018'!D70+'Febrero 2018'!D70+' Marzo 2018'!D70</f>
        <v>3004374</v>
      </c>
      <c r="E70" s="32">
        <f>+'Enero 2018'!E70+'Febrero 2018'!E70+' Marzo 2018'!E70</f>
        <v>100858</v>
      </c>
      <c r="F70" s="32">
        <f>+'Enero 2018'!F70+'Febrero 2018'!F70+' Marzo 2018'!F70</f>
        <v>279144</v>
      </c>
      <c r="G70" s="32">
        <f>+'Enero 2018'!G70+'Febrero 2018'!G70+' Marzo 2018'!G70</f>
        <v>305040</v>
      </c>
      <c r="H70" s="32">
        <f>+'Enero 2018'!H70+'Febrero 2018'!H70+' Marzo 2018'!H70</f>
        <v>52671</v>
      </c>
      <c r="I70" s="32">
        <f>+'Enero 2018'!I70+'Febrero 2018'!I70+' Marzo 2018'!I70</f>
        <v>233574</v>
      </c>
      <c r="J70" s="32">
        <f>+'Enero 2018'!J70+'Febrero 2018'!J70+' Marzo 2018'!J70</f>
        <v>14468</v>
      </c>
      <c r="K70" s="32">
        <f>+'Enero 2018'!K70+'Febrero 2018'!K70+' Marzo 2018'!K70</f>
        <v>0</v>
      </c>
      <c r="L70" s="32">
        <f>+'Enero 2018'!L70+'Febrero 2018'!L70+' Marzo 2018'!L70</f>
        <v>0</v>
      </c>
      <c r="M70" s="14">
        <f>+'Enero 2018'!M70+'Febrero 2018'!M70+' Marzo 2018'!M70</f>
        <v>0</v>
      </c>
    </row>
    <row r="71" spans="1:13" x14ac:dyDescent="0.2">
      <c r="A71" s="15" t="s">
        <v>127</v>
      </c>
      <c r="B71" s="11" t="s">
        <v>128</v>
      </c>
      <c r="C71" s="32">
        <f>+'Enero 2018'!C71+'Febrero 2018'!C71+' Marzo 2018'!C71</f>
        <v>1775988</v>
      </c>
      <c r="D71" s="32">
        <f>+'Enero 2018'!D71+'Febrero 2018'!D71+' Marzo 2018'!D71</f>
        <v>452508</v>
      </c>
      <c r="E71" s="32">
        <f>+'Enero 2018'!E71+'Febrero 2018'!E71+' Marzo 2018'!E71</f>
        <v>23018</v>
      </c>
      <c r="F71" s="32">
        <f>+'Enero 2018'!F71+'Febrero 2018'!F71+' Marzo 2018'!F71</f>
        <v>63706</v>
      </c>
      <c r="G71" s="32">
        <f>+'Enero 2018'!G71+'Febrero 2018'!G71+' Marzo 2018'!G71</f>
        <v>116161</v>
      </c>
      <c r="H71" s="32">
        <f>+'Enero 2018'!H71+'Febrero 2018'!H71+' Marzo 2018'!H71</f>
        <v>12021</v>
      </c>
      <c r="I71" s="32">
        <f>+'Enero 2018'!I71+'Febrero 2018'!I71+' Marzo 2018'!I71</f>
        <v>55113</v>
      </c>
      <c r="J71" s="32">
        <f>+'Enero 2018'!J71+'Febrero 2018'!J71+' Marzo 2018'!J71</f>
        <v>3302</v>
      </c>
      <c r="K71" s="32">
        <f>+'Enero 2018'!K71+'Febrero 2018'!K71+' Marzo 2018'!K71</f>
        <v>0</v>
      </c>
      <c r="L71" s="32">
        <f>+'Enero 2018'!L71+'Febrero 2018'!L71+' Marzo 2018'!L71</f>
        <v>0</v>
      </c>
      <c r="M71" s="14">
        <f>+'Enero 2018'!M71+'Febrero 2018'!M71+' Marzo 2018'!M71</f>
        <v>0</v>
      </c>
    </row>
    <row r="72" spans="1:13" x14ac:dyDescent="0.2">
      <c r="A72" s="15" t="s">
        <v>129</v>
      </c>
      <c r="B72" s="11" t="s">
        <v>130</v>
      </c>
      <c r="C72" s="32">
        <f>+'Enero 2018'!C72+'Febrero 2018'!C72+' Marzo 2018'!C72</f>
        <v>7301666</v>
      </c>
      <c r="D72" s="32">
        <f>+'Enero 2018'!D72+'Febrero 2018'!D72+' Marzo 2018'!D72</f>
        <v>3209154</v>
      </c>
      <c r="E72" s="32">
        <f>+'Enero 2018'!E72+'Febrero 2018'!E72+' Marzo 2018'!E72</f>
        <v>94634</v>
      </c>
      <c r="F72" s="32">
        <f>+'Enero 2018'!F72+'Febrero 2018'!F72+' Marzo 2018'!F72</f>
        <v>261919</v>
      </c>
      <c r="G72" s="32">
        <f>+'Enero 2018'!G72+'Febrero 2018'!G72+' Marzo 2018'!G72</f>
        <v>316675</v>
      </c>
      <c r="H72" s="32">
        <f>+'Enero 2018'!H72+'Febrero 2018'!H72+' Marzo 2018'!H72</f>
        <v>49421</v>
      </c>
      <c r="I72" s="32">
        <f>+'Enero 2018'!I72+'Febrero 2018'!I72+' Marzo 2018'!I72</f>
        <v>230667</v>
      </c>
      <c r="J72" s="32">
        <f>+'Enero 2018'!J72+'Febrero 2018'!J72+' Marzo 2018'!J72</f>
        <v>13575</v>
      </c>
      <c r="K72" s="32">
        <f>+'Enero 2018'!K72+'Febrero 2018'!K72+' Marzo 2018'!K72</f>
        <v>0</v>
      </c>
      <c r="L72" s="32">
        <f>+'Enero 2018'!L72+'Febrero 2018'!L72+' Marzo 2018'!L72</f>
        <v>0</v>
      </c>
      <c r="M72" s="14">
        <f>+'Enero 2018'!M72+'Febrero 2018'!M72+' Marzo 2018'!M72</f>
        <v>0</v>
      </c>
    </row>
    <row r="73" spans="1:13" x14ac:dyDescent="0.2">
      <c r="A73" s="15" t="s">
        <v>131</v>
      </c>
      <c r="B73" s="11" t="s">
        <v>132</v>
      </c>
      <c r="C73" s="32">
        <f>+'Enero 2018'!C73+'Febrero 2018'!C73+' Marzo 2018'!C73</f>
        <v>543992</v>
      </c>
      <c r="D73" s="32">
        <f>+'Enero 2018'!D73+'Febrero 2018'!D73+' Marzo 2018'!D73</f>
        <v>202548</v>
      </c>
      <c r="E73" s="32">
        <f>+'Enero 2018'!E73+'Febrero 2018'!E73+' Marzo 2018'!E73</f>
        <v>7051</v>
      </c>
      <c r="F73" s="32">
        <f>+'Enero 2018'!F73+'Febrero 2018'!F73+' Marzo 2018'!F73</f>
        <v>19513</v>
      </c>
      <c r="G73" s="32">
        <f>+'Enero 2018'!G73+'Febrero 2018'!G73+' Marzo 2018'!G73</f>
        <v>21599</v>
      </c>
      <c r="H73" s="32">
        <f>+'Enero 2018'!H73+'Febrero 2018'!H73+' Marzo 2018'!H73</f>
        <v>3682</v>
      </c>
      <c r="I73" s="32">
        <f>+'Enero 2018'!I73+'Febrero 2018'!I73+' Marzo 2018'!I73</f>
        <v>12100</v>
      </c>
      <c r="J73" s="32">
        <f>+'Enero 2018'!J73+'Febrero 2018'!J73+' Marzo 2018'!J73</f>
        <v>1011</v>
      </c>
      <c r="K73" s="32">
        <f>+'Enero 2018'!K73+'Febrero 2018'!K73+' Marzo 2018'!K73</f>
        <v>0</v>
      </c>
      <c r="L73" s="32">
        <f>+'Enero 2018'!L73+'Febrero 2018'!L73+' Marzo 2018'!L73</f>
        <v>0</v>
      </c>
      <c r="M73" s="14">
        <f>+'Enero 2018'!M73+'Febrero 2018'!M73+' Marzo 2018'!M73</f>
        <v>0</v>
      </c>
    </row>
    <row r="74" spans="1:13" x14ac:dyDescent="0.2">
      <c r="A74" s="15" t="s">
        <v>133</v>
      </c>
      <c r="B74" s="11" t="s">
        <v>134</v>
      </c>
      <c r="C74" s="32">
        <f>+'Enero 2018'!C74+'Febrero 2018'!C74+' Marzo 2018'!C74</f>
        <v>699420</v>
      </c>
      <c r="D74" s="32">
        <f>+'Enero 2018'!D74+'Febrero 2018'!D74+' Marzo 2018'!D74</f>
        <v>326250</v>
      </c>
      <c r="E74" s="32">
        <f>+'Enero 2018'!E74+'Febrero 2018'!E74+' Marzo 2018'!E74</f>
        <v>9065</v>
      </c>
      <c r="F74" s="32">
        <f>+'Enero 2018'!F74+'Febrero 2018'!F74+' Marzo 2018'!F74</f>
        <v>25088</v>
      </c>
      <c r="G74" s="32">
        <f>+'Enero 2018'!G74+'Febrero 2018'!G74+' Marzo 2018'!G74</f>
        <v>22476</v>
      </c>
      <c r="H74" s="32">
        <f>+'Enero 2018'!H74+'Febrero 2018'!H74+' Marzo 2018'!H74</f>
        <v>4733</v>
      </c>
      <c r="I74" s="32">
        <f>+'Enero 2018'!I74+'Febrero 2018'!I74+' Marzo 2018'!I74</f>
        <v>13076</v>
      </c>
      <c r="J74" s="32">
        <f>+'Enero 2018'!J74+'Febrero 2018'!J74+' Marzo 2018'!J74</f>
        <v>1300</v>
      </c>
      <c r="K74" s="32">
        <f>+'Enero 2018'!K74+'Febrero 2018'!K74+' Marzo 2018'!K74</f>
        <v>0</v>
      </c>
      <c r="L74" s="32">
        <f>+'Enero 2018'!L74+'Febrero 2018'!L74+' Marzo 2018'!L74</f>
        <v>0</v>
      </c>
      <c r="M74" s="14">
        <f>+'Enero 2018'!M74+'Febrero 2018'!M74+' Marzo 2018'!M74</f>
        <v>0</v>
      </c>
    </row>
    <row r="75" spans="1:13" x14ac:dyDescent="0.2">
      <c r="A75" s="15" t="s">
        <v>135</v>
      </c>
      <c r="B75" s="11" t="s">
        <v>136</v>
      </c>
      <c r="C75" s="32">
        <f>+'Enero 2018'!C75+'Febrero 2018'!C75+' Marzo 2018'!C75</f>
        <v>229376</v>
      </c>
      <c r="D75" s="32">
        <f>+'Enero 2018'!D75+'Febrero 2018'!D75+' Marzo 2018'!D75</f>
        <v>122058</v>
      </c>
      <c r="E75" s="32">
        <f>+'Enero 2018'!E75+'Febrero 2018'!E75+' Marzo 2018'!E75</f>
        <v>2973</v>
      </c>
      <c r="F75" s="32">
        <f>+'Enero 2018'!F75+'Febrero 2018'!F75+' Marzo 2018'!F75</f>
        <v>8228</v>
      </c>
      <c r="G75" s="32">
        <f>+'Enero 2018'!G75+'Febrero 2018'!G75+' Marzo 2018'!G75</f>
        <v>3311</v>
      </c>
      <c r="H75" s="32">
        <f>+'Enero 2018'!H75+'Febrero 2018'!H75+' Marzo 2018'!H75</f>
        <v>1552</v>
      </c>
      <c r="I75" s="32">
        <f>+'Enero 2018'!I75+'Febrero 2018'!I75+' Marzo 2018'!I75</f>
        <v>1999</v>
      </c>
      <c r="J75" s="32">
        <f>+'Enero 2018'!J75+'Febrero 2018'!J75+' Marzo 2018'!J75</f>
        <v>427</v>
      </c>
      <c r="K75" s="32">
        <f>+'Enero 2018'!K75+'Febrero 2018'!K75+' Marzo 2018'!K75</f>
        <v>0</v>
      </c>
      <c r="L75" s="32">
        <f>+'Enero 2018'!L75+'Febrero 2018'!L75+' Marzo 2018'!L75</f>
        <v>0</v>
      </c>
      <c r="M75" s="14">
        <f>+'Enero 2018'!M75+'Febrero 2018'!M75+' Marzo 2018'!M75</f>
        <v>0</v>
      </c>
    </row>
    <row r="76" spans="1:13" x14ac:dyDescent="0.2">
      <c r="A76" s="15" t="s">
        <v>137</v>
      </c>
      <c r="B76" s="11" t="s">
        <v>138</v>
      </c>
      <c r="C76" s="32">
        <f>+'Enero 2018'!C76+'Febrero 2018'!C76+' Marzo 2018'!C76</f>
        <v>459042</v>
      </c>
      <c r="D76" s="32">
        <f>+'Enero 2018'!D76+'Febrero 2018'!D76+' Marzo 2018'!D76</f>
        <v>101628</v>
      </c>
      <c r="E76" s="32">
        <f>+'Enero 2018'!E76+'Febrero 2018'!E76+' Marzo 2018'!E76</f>
        <v>5950</v>
      </c>
      <c r="F76" s="32">
        <f>+'Enero 2018'!F76+'Febrero 2018'!F76+' Marzo 2018'!F76</f>
        <v>16466</v>
      </c>
      <c r="G76" s="32">
        <f>+'Enero 2018'!G76+'Febrero 2018'!G76+' Marzo 2018'!G76</f>
        <v>26034</v>
      </c>
      <c r="H76" s="32">
        <f>+'Enero 2018'!H76+'Febrero 2018'!H76+' Marzo 2018'!H76</f>
        <v>3107</v>
      </c>
      <c r="I76" s="32">
        <f>+'Enero 2018'!I76+'Febrero 2018'!I76+' Marzo 2018'!I76</f>
        <v>16450</v>
      </c>
      <c r="J76" s="32">
        <f>+'Enero 2018'!J76+'Febrero 2018'!J76+' Marzo 2018'!J76</f>
        <v>853</v>
      </c>
      <c r="K76" s="32">
        <f>+'Enero 2018'!K76+'Febrero 2018'!K76+' Marzo 2018'!K76</f>
        <v>0</v>
      </c>
      <c r="L76" s="32">
        <f>+'Enero 2018'!L76+'Febrero 2018'!L76+' Marzo 2018'!L76</f>
        <v>0</v>
      </c>
      <c r="M76" s="14">
        <f>+'Enero 2018'!M76+'Febrero 2018'!M76+' Marzo 2018'!M76</f>
        <v>0</v>
      </c>
    </row>
    <row r="77" spans="1:13" x14ac:dyDescent="0.2">
      <c r="A77" s="15" t="s">
        <v>139</v>
      </c>
      <c r="B77" s="11" t="s">
        <v>140</v>
      </c>
      <c r="C77" s="32">
        <f>+'Enero 2018'!C77+'Febrero 2018'!C77+' Marzo 2018'!C77</f>
        <v>1103214</v>
      </c>
      <c r="D77" s="32">
        <f>+'Enero 2018'!D77+'Febrero 2018'!D77+' Marzo 2018'!D77</f>
        <v>423036</v>
      </c>
      <c r="E77" s="32">
        <f>+'Enero 2018'!E77+'Febrero 2018'!E77+' Marzo 2018'!E77</f>
        <v>14298</v>
      </c>
      <c r="F77" s="32">
        <f>+'Enero 2018'!F77+'Febrero 2018'!F77+' Marzo 2018'!F77</f>
        <v>39573</v>
      </c>
      <c r="G77" s="32">
        <f>+'Enero 2018'!G77+'Febrero 2018'!G77+' Marzo 2018'!G77</f>
        <v>57676</v>
      </c>
      <c r="H77" s="32">
        <f>+'Enero 2018'!H77+'Febrero 2018'!H77+' Marzo 2018'!H77</f>
        <v>7467</v>
      </c>
      <c r="I77" s="32">
        <f>+'Enero 2018'!I77+'Febrero 2018'!I77+' Marzo 2018'!I77</f>
        <v>33684</v>
      </c>
      <c r="J77" s="32">
        <f>+'Enero 2018'!J77+'Febrero 2018'!J77+' Marzo 2018'!J77</f>
        <v>2051</v>
      </c>
      <c r="K77" s="32">
        <f>+'Enero 2018'!K77+'Febrero 2018'!K77+' Marzo 2018'!K77</f>
        <v>0</v>
      </c>
      <c r="L77" s="32">
        <f>+'Enero 2018'!L77+'Febrero 2018'!L77+' Marzo 2018'!L77</f>
        <v>0</v>
      </c>
      <c r="M77" s="14">
        <f>+'Enero 2018'!M77+'Febrero 2018'!M77+' Marzo 2018'!M77</f>
        <v>0</v>
      </c>
    </row>
    <row r="78" spans="1:13" x14ac:dyDescent="0.2">
      <c r="A78" s="15" t="s">
        <v>141</v>
      </c>
      <c r="B78" s="11" t="s">
        <v>142</v>
      </c>
      <c r="C78" s="32">
        <f>+'Enero 2018'!C78+'Febrero 2018'!C78+' Marzo 2018'!C78</f>
        <v>388832</v>
      </c>
      <c r="D78" s="32">
        <f>+'Enero 2018'!D78+'Febrero 2018'!D78+' Marzo 2018'!D78</f>
        <v>220296</v>
      </c>
      <c r="E78" s="32">
        <f>+'Enero 2018'!E78+'Febrero 2018'!E78+' Marzo 2018'!E78</f>
        <v>5039</v>
      </c>
      <c r="F78" s="32">
        <f>+'Enero 2018'!F78+'Febrero 2018'!F78+' Marzo 2018'!F78</f>
        <v>13948</v>
      </c>
      <c r="G78" s="32">
        <f>+'Enero 2018'!G78+'Febrero 2018'!G78+' Marzo 2018'!G78</f>
        <v>10157</v>
      </c>
      <c r="H78" s="32">
        <f>+'Enero 2018'!H78+'Febrero 2018'!H78+' Marzo 2018'!H78</f>
        <v>2632</v>
      </c>
      <c r="I78" s="32">
        <f>+'Enero 2018'!I78+'Febrero 2018'!I78+' Marzo 2018'!I78</f>
        <v>7024</v>
      </c>
      <c r="J78" s="32">
        <f>+'Enero 2018'!J78+'Febrero 2018'!J78+' Marzo 2018'!J78</f>
        <v>724</v>
      </c>
      <c r="K78" s="32">
        <f>+'Enero 2018'!K78+'Febrero 2018'!K78+' Marzo 2018'!K78</f>
        <v>0</v>
      </c>
      <c r="L78" s="32">
        <f>+'Enero 2018'!L78+'Febrero 2018'!L78+' Marzo 2018'!L78</f>
        <v>0</v>
      </c>
      <c r="M78" s="14">
        <f>+'Enero 2018'!M78+'Febrero 2018'!M78+' Marzo 2018'!M78</f>
        <v>0</v>
      </c>
    </row>
    <row r="79" spans="1:13" x14ac:dyDescent="0.2">
      <c r="A79" s="15" t="s">
        <v>143</v>
      </c>
      <c r="B79" s="11" t="s">
        <v>144</v>
      </c>
      <c r="C79" s="32">
        <f>+'Enero 2018'!C79+'Febrero 2018'!C79+' Marzo 2018'!C79</f>
        <v>1170309</v>
      </c>
      <c r="D79" s="32">
        <f>+'Enero 2018'!D79+'Febrero 2018'!D79+' Marzo 2018'!D79</f>
        <v>797508</v>
      </c>
      <c r="E79" s="32">
        <f>+'Enero 2018'!E79+'Febrero 2018'!E79+' Marzo 2018'!E79</f>
        <v>15167</v>
      </c>
      <c r="F79" s="32">
        <f>+'Enero 2018'!F79+'Febrero 2018'!F79+' Marzo 2018'!F79</f>
        <v>41980</v>
      </c>
      <c r="G79" s="32">
        <f>+'Enero 2018'!G79+'Febrero 2018'!G79+' Marzo 2018'!G79</f>
        <v>39934</v>
      </c>
      <c r="H79" s="32">
        <f>+'Enero 2018'!H79+'Febrero 2018'!H79+' Marzo 2018'!H79</f>
        <v>7921</v>
      </c>
      <c r="I79" s="32">
        <f>+'Enero 2018'!I79+'Febrero 2018'!I79+' Marzo 2018'!I79</f>
        <v>22412</v>
      </c>
      <c r="J79" s="32">
        <f>+'Enero 2018'!J79+'Febrero 2018'!J79+' Marzo 2018'!J79</f>
        <v>2177</v>
      </c>
      <c r="K79" s="32">
        <f>+'Enero 2018'!K79+'Febrero 2018'!K79+' Marzo 2018'!K79</f>
        <v>0</v>
      </c>
      <c r="L79" s="32">
        <f>+'Enero 2018'!L79+'Febrero 2018'!L79+' Marzo 2018'!L79</f>
        <v>0</v>
      </c>
      <c r="M79" s="14">
        <f>+'Enero 2018'!M79+'Febrero 2018'!M79+' Marzo 2018'!M79</f>
        <v>0</v>
      </c>
    </row>
    <row r="80" spans="1:13" x14ac:dyDescent="0.2">
      <c r="A80" s="15" t="s">
        <v>145</v>
      </c>
      <c r="B80" s="11" t="s">
        <v>146</v>
      </c>
      <c r="C80" s="32">
        <f>+'Enero 2018'!C80+'Febrero 2018'!C80+' Marzo 2018'!C80</f>
        <v>120424848</v>
      </c>
      <c r="D80" s="32">
        <f>+'Enero 2018'!D80+'Febrero 2018'!D80+' Marzo 2018'!D80</f>
        <v>44981418</v>
      </c>
      <c r="E80" s="32">
        <f>+'Enero 2018'!E80+'Febrero 2018'!E80+' Marzo 2018'!E80</f>
        <v>1560783</v>
      </c>
      <c r="F80" s="32">
        <f>+'Enero 2018'!F80+'Febrero 2018'!F80+' Marzo 2018'!F80</f>
        <v>4319765</v>
      </c>
      <c r="G80" s="32">
        <f>+'Enero 2018'!G80+'Febrero 2018'!G80+' Marzo 2018'!G80</f>
        <v>1658490</v>
      </c>
      <c r="H80" s="32">
        <f>+'Enero 2018'!H80+'Febrero 2018'!H80+' Marzo 2018'!H80</f>
        <v>815080</v>
      </c>
      <c r="I80" s="32">
        <f>+'Enero 2018'!I80+'Febrero 2018'!I80+' Marzo 2018'!I80</f>
        <v>3622569</v>
      </c>
      <c r="J80" s="32">
        <f>+'Enero 2018'!J80+'Febrero 2018'!J80+' Marzo 2018'!J80</f>
        <v>223889</v>
      </c>
      <c r="K80" s="32">
        <f>+'Enero 2018'!K80+'Febrero 2018'!K80+' Marzo 2018'!K80</f>
        <v>0</v>
      </c>
      <c r="L80" s="32">
        <f>+'Enero 2018'!L80+'Febrero 2018'!L80+' Marzo 2018'!L80</f>
        <v>3668627</v>
      </c>
      <c r="M80" s="14">
        <f>+'Enero 2018'!M80+'Febrero 2018'!M80+' Marzo 2018'!M80</f>
        <v>0</v>
      </c>
    </row>
    <row r="81" spans="1:13" x14ac:dyDescent="0.2">
      <c r="A81" s="15" t="s">
        <v>147</v>
      </c>
      <c r="B81" s="11" t="s">
        <v>148</v>
      </c>
      <c r="C81" s="32">
        <f>+'Enero 2018'!C81+'Febrero 2018'!C81+' Marzo 2018'!C81</f>
        <v>3256817</v>
      </c>
      <c r="D81" s="32">
        <f>+'Enero 2018'!D81+'Febrero 2018'!D81+' Marzo 2018'!D81</f>
        <v>1399026</v>
      </c>
      <c r="E81" s="32">
        <f>+'Enero 2018'!E81+'Febrero 2018'!E81+' Marzo 2018'!E81</f>
        <v>42211</v>
      </c>
      <c r="F81" s="32">
        <f>+'Enero 2018'!F81+'Febrero 2018'!F81+' Marzo 2018'!F81</f>
        <v>116825</v>
      </c>
      <c r="G81" s="32">
        <f>+'Enero 2018'!G81+'Febrero 2018'!G81+' Marzo 2018'!G81</f>
        <v>162112</v>
      </c>
      <c r="H81" s="32">
        <f>+'Enero 2018'!H81+'Febrero 2018'!H81+' Marzo 2018'!H81</f>
        <v>22043</v>
      </c>
      <c r="I81" s="32">
        <f>+'Enero 2018'!I81+'Febrero 2018'!I81+' Marzo 2018'!I81</f>
        <v>95202</v>
      </c>
      <c r="J81" s="32">
        <f>+'Enero 2018'!J81+'Febrero 2018'!J81+' Marzo 2018'!J81</f>
        <v>6055</v>
      </c>
      <c r="K81" s="32">
        <f>+'Enero 2018'!K81+'Febrero 2018'!K81+' Marzo 2018'!K81</f>
        <v>0</v>
      </c>
      <c r="L81" s="32">
        <f>+'Enero 2018'!L81+'Febrero 2018'!L81+' Marzo 2018'!L81</f>
        <v>0</v>
      </c>
      <c r="M81" s="14">
        <f>+'Enero 2018'!M81+'Febrero 2018'!M81+' Marzo 2018'!M81</f>
        <v>0</v>
      </c>
    </row>
    <row r="82" spans="1:13" x14ac:dyDescent="0.2">
      <c r="A82" s="15" t="s">
        <v>149</v>
      </c>
      <c r="B82" s="11" t="s">
        <v>150</v>
      </c>
      <c r="C82" s="32">
        <f>+'Enero 2018'!C82+'Febrero 2018'!C82+' Marzo 2018'!C82</f>
        <v>475333</v>
      </c>
      <c r="D82" s="32">
        <f>+'Enero 2018'!D82+'Febrero 2018'!D82+' Marzo 2018'!D82</f>
        <v>176592</v>
      </c>
      <c r="E82" s="32">
        <f>+'Enero 2018'!E82+'Febrero 2018'!E82+' Marzo 2018'!E82</f>
        <v>6160</v>
      </c>
      <c r="F82" s="32">
        <f>+'Enero 2018'!F82+'Febrero 2018'!F82+' Marzo 2018'!F82</f>
        <v>17050</v>
      </c>
      <c r="G82" s="32">
        <f>+'Enero 2018'!G82+'Febrero 2018'!G82+' Marzo 2018'!G82</f>
        <v>22370</v>
      </c>
      <c r="H82" s="32">
        <f>+'Enero 2018'!H82+'Febrero 2018'!H82+' Marzo 2018'!H82</f>
        <v>3217</v>
      </c>
      <c r="I82" s="32">
        <f>+'Enero 2018'!I82+'Febrero 2018'!I82+' Marzo 2018'!I82</f>
        <v>11183</v>
      </c>
      <c r="J82" s="32">
        <f>+'Enero 2018'!J82+'Febrero 2018'!J82+' Marzo 2018'!J82</f>
        <v>884</v>
      </c>
      <c r="K82" s="32">
        <f>+'Enero 2018'!K82+'Febrero 2018'!K82+' Marzo 2018'!K82</f>
        <v>0</v>
      </c>
      <c r="L82" s="32">
        <f>+'Enero 2018'!L82+'Febrero 2018'!L82+' Marzo 2018'!L82</f>
        <v>0</v>
      </c>
      <c r="M82" s="14">
        <f>+'Enero 2018'!M82+'Febrero 2018'!M82+' Marzo 2018'!M82</f>
        <v>0</v>
      </c>
    </row>
    <row r="83" spans="1:13" x14ac:dyDescent="0.2">
      <c r="A83" s="15" t="s">
        <v>151</v>
      </c>
      <c r="B83" s="11" t="s">
        <v>152</v>
      </c>
      <c r="C83" s="32">
        <f>+'Enero 2018'!C83+'Febrero 2018'!C83+' Marzo 2018'!C83</f>
        <v>966591</v>
      </c>
      <c r="D83" s="32">
        <f>+'Enero 2018'!D83+'Febrero 2018'!D83+' Marzo 2018'!D83</f>
        <v>384228</v>
      </c>
      <c r="E83" s="32">
        <f>+'Enero 2018'!E83+'Febrero 2018'!E83+' Marzo 2018'!E83</f>
        <v>12528</v>
      </c>
      <c r="F83" s="32">
        <f>+'Enero 2018'!F83+'Febrero 2018'!F83+' Marzo 2018'!F83</f>
        <v>34673</v>
      </c>
      <c r="G83" s="32">
        <f>+'Enero 2018'!G83+'Febrero 2018'!G83+' Marzo 2018'!G83</f>
        <v>54810</v>
      </c>
      <c r="H83" s="32">
        <f>+'Enero 2018'!H83+'Febrero 2018'!H83+' Marzo 2018'!H83</f>
        <v>6542</v>
      </c>
      <c r="I83" s="32">
        <f>+'Enero 2018'!I83+'Febrero 2018'!I83+' Marzo 2018'!I83</f>
        <v>35184</v>
      </c>
      <c r="J83" s="32">
        <f>+'Enero 2018'!J83+'Febrero 2018'!J83+' Marzo 2018'!J83</f>
        <v>1797</v>
      </c>
      <c r="K83" s="32">
        <f>+'Enero 2018'!K83+'Febrero 2018'!K83+' Marzo 2018'!K83</f>
        <v>0</v>
      </c>
      <c r="L83" s="32">
        <f>+'Enero 2018'!L83+'Febrero 2018'!L83+' Marzo 2018'!L83</f>
        <v>0</v>
      </c>
      <c r="M83" s="14">
        <f>+'Enero 2018'!M83+'Febrero 2018'!M83+' Marzo 2018'!M83</f>
        <v>0</v>
      </c>
    </row>
    <row r="84" spans="1:13" x14ac:dyDescent="0.2">
      <c r="A84" s="15" t="s">
        <v>153</v>
      </c>
      <c r="B84" s="11" t="s">
        <v>154</v>
      </c>
      <c r="C84" s="32">
        <f>+'Enero 2018'!C84+'Febrero 2018'!C84+' Marzo 2018'!C84</f>
        <v>950011</v>
      </c>
      <c r="D84" s="32">
        <f>+'Enero 2018'!D84+'Febrero 2018'!D84+' Marzo 2018'!D84</f>
        <v>747912</v>
      </c>
      <c r="E84" s="32">
        <f>+'Enero 2018'!E84+'Febrero 2018'!E84+' Marzo 2018'!E84</f>
        <v>12313</v>
      </c>
      <c r="F84" s="32">
        <f>+'Enero 2018'!F84+'Febrero 2018'!F84+' Marzo 2018'!F84</f>
        <v>34078</v>
      </c>
      <c r="G84" s="32">
        <f>+'Enero 2018'!G84+'Febrero 2018'!G84+' Marzo 2018'!G84</f>
        <v>24595</v>
      </c>
      <c r="H84" s="32">
        <f>+'Enero 2018'!H84+'Febrero 2018'!H84+' Marzo 2018'!H84</f>
        <v>6430</v>
      </c>
      <c r="I84" s="32">
        <f>+'Enero 2018'!I84+'Febrero 2018'!I84+' Marzo 2018'!I84</f>
        <v>17397</v>
      </c>
      <c r="J84" s="32">
        <f>+'Enero 2018'!J84+'Febrero 2018'!J84+' Marzo 2018'!J84</f>
        <v>1767</v>
      </c>
      <c r="K84" s="32">
        <f>+'Enero 2018'!K84+'Febrero 2018'!K84+' Marzo 2018'!K84</f>
        <v>0</v>
      </c>
      <c r="L84" s="32">
        <f>+'Enero 2018'!L84+'Febrero 2018'!L84+' Marzo 2018'!L84</f>
        <v>0</v>
      </c>
      <c r="M84" s="14">
        <f>+'Enero 2018'!M84+'Febrero 2018'!M84+' Marzo 2018'!M84</f>
        <v>0</v>
      </c>
    </row>
    <row r="85" spans="1:13" x14ac:dyDescent="0.2">
      <c r="A85" s="15" t="s">
        <v>155</v>
      </c>
      <c r="B85" s="11" t="s">
        <v>156</v>
      </c>
      <c r="C85" s="32">
        <f>+'Enero 2018'!C85+'Febrero 2018'!C85+' Marzo 2018'!C85</f>
        <v>870053</v>
      </c>
      <c r="D85" s="32">
        <f>+'Enero 2018'!D85+'Febrero 2018'!D85+' Marzo 2018'!D85</f>
        <v>198162</v>
      </c>
      <c r="E85" s="32">
        <f>+'Enero 2018'!E85+'Febrero 2018'!E85+' Marzo 2018'!E85</f>
        <v>11276</v>
      </c>
      <c r="F85" s="32">
        <f>+'Enero 2018'!F85+'Febrero 2018'!F85+' Marzo 2018'!F85</f>
        <v>31210</v>
      </c>
      <c r="G85" s="32">
        <f>+'Enero 2018'!G85+'Febrero 2018'!G85+' Marzo 2018'!G85</f>
        <v>56342</v>
      </c>
      <c r="H85" s="32">
        <f>+'Enero 2018'!H85+'Febrero 2018'!H85+' Marzo 2018'!H85</f>
        <v>5889</v>
      </c>
      <c r="I85" s="32">
        <f>+'Enero 2018'!I85+'Febrero 2018'!I85+' Marzo 2018'!I85</f>
        <v>28702</v>
      </c>
      <c r="J85" s="32">
        <f>+'Enero 2018'!J85+'Febrero 2018'!J85+' Marzo 2018'!J85</f>
        <v>1618</v>
      </c>
      <c r="K85" s="32">
        <f>+'Enero 2018'!K85+'Febrero 2018'!K85+' Marzo 2018'!K85</f>
        <v>0</v>
      </c>
      <c r="L85" s="32">
        <f>+'Enero 2018'!L85+'Febrero 2018'!L85+' Marzo 2018'!L85</f>
        <v>0</v>
      </c>
      <c r="M85" s="14">
        <f>+'Enero 2018'!M85+'Febrero 2018'!M85+' Marzo 2018'!M85</f>
        <v>0</v>
      </c>
    </row>
    <row r="86" spans="1:13" x14ac:dyDescent="0.2">
      <c r="A86" s="15" t="s">
        <v>157</v>
      </c>
      <c r="B86" s="11" t="s">
        <v>158</v>
      </c>
      <c r="C86" s="32">
        <f>+'Enero 2018'!C86+'Febrero 2018'!C86+' Marzo 2018'!C86</f>
        <v>4299621</v>
      </c>
      <c r="D86" s="32">
        <f>+'Enero 2018'!D86+'Febrero 2018'!D86+' Marzo 2018'!D86</f>
        <v>1481304</v>
      </c>
      <c r="E86" s="32">
        <f>+'Enero 2018'!E86+'Febrero 2018'!E86+' Marzo 2018'!E86</f>
        <v>55726</v>
      </c>
      <c r="F86" s="32">
        <f>+'Enero 2018'!F86+'Febrero 2018'!F86+' Marzo 2018'!F86</f>
        <v>154232</v>
      </c>
      <c r="G86" s="32">
        <f>+'Enero 2018'!G86+'Febrero 2018'!G86+' Marzo 2018'!G86</f>
        <v>245537</v>
      </c>
      <c r="H86" s="32">
        <f>+'Enero 2018'!H86+'Febrero 2018'!H86+' Marzo 2018'!H86</f>
        <v>29102</v>
      </c>
      <c r="I86" s="32">
        <f>+'Enero 2018'!I86+'Febrero 2018'!I86+' Marzo 2018'!I86</f>
        <v>137326</v>
      </c>
      <c r="J86" s="32">
        <f>+'Enero 2018'!J86+'Febrero 2018'!J86+' Marzo 2018'!J86</f>
        <v>7994</v>
      </c>
      <c r="K86" s="32">
        <f>+'Enero 2018'!K86+'Febrero 2018'!K86+' Marzo 2018'!K86</f>
        <v>0</v>
      </c>
      <c r="L86" s="32">
        <f>+'Enero 2018'!L86+'Febrero 2018'!L86+' Marzo 2018'!L86</f>
        <v>0</v>
      </c>
      <c r="M86" s="14">
        <f>+'Enero 2018'!M86+'Febrero 2018'!M86+' Marzo 2018'!M86</f>
        <v>0</v>
      </c>
    </row>
    <row r="87" spans="1:13" x14ac:dyDescent="0.2">
      <c r="A87" s="15" t="s">
        <v>159</v>
      </c>
      <c r="B87" s="11" t="s">
        <v>160</v>
      </c>
      <c r="C87" s="32">
        <f>+'Enero 2018'!C87+'Febrero 2018'!C87+' Marzo 2018'!C87</f>
        <v>297191</v>
      </c>
      <c r="D87" s="32">
        <f>+'Enero 2018'!D87+'Febrero 2018'!D87+' Marzo 2018'!D87</f>
        <v>155388</v>
      </c>
      <c r="E87" s="32">
        <f>+'Enero 2018'!E87+'Febrero 2018'!E87+' Marzo 2018'!E87</f>
        <v>3852</v>
      </c>
      <c r="F87" s="32">
        <f>+'Enero 2018'!F87+'Febrero 2018'!F87+' Marzo 2018'!F87</f>
        <v>10661</v>
      </c>
      <c r="G87" s="32">
        <f>+'Enero 2018'!G87+'Febrero 2018'!G87+' Marzo 2018'!G87</f>
        <v>3705</v>
      </c>
      <c r="H87" s="32">
        <f>+'Enero 2018'!H87+'Febrero 2018'!H87+' Marzo 2018'!H87</f>
        <v>2011</v>
      </c>
      <c r="I87" s="32">
        <f>+'Enero 2018'!I87+'Febrero 2018'!I87+' Marzo 2018'!I87</f>
        <v>2124</v>
      </c>
      <c r="J87" s="32">
        <f>+'Enero 2018'!J87+'Febrero 2018'!J87+' Marzo 2018'!J87</f>
        <v>552</v>
      </c>
      <c r="K87" s="32">
        <f>+'Enero 2018'!K87+'Febrero 2018'!K87+' Marzo 2018'!K87</f>
        <v>0</v>
      </c>
      <c r="L87" s="32">
        <f>+'Enero 2018'!L87+'Febrero 2018'!L87+' Marzo 2018'!L87</f>
        <v>0</v>
      </c>
      <c r="M87" s="14">
        <f>+'Enero 2018'!M87+'Febrero 2018'!M87+' Marzo 2018'!M87</f>
        <v>0</v>
      </c>
    </row>
    <row r="88" spans="1:13" x14ac:dyDescent="0.2">
      <c r="A88" s="15" t="s">
        <v>161</v>
      </c>
      <c r="B88" s="11" t="s">
        <v>162</v>
      </c>
      <c r="C88" s="32">
        <f>+'Enero 2018'!C88+'Febrero 2018'!C88+' Marzo 2018'!C88</f>
        <v>975703</v>
      </c>
      <c r="D88" s="32">
        <f>+'Enero 2018'!D88+'Febrero 2018'!D88+' Marzo 2018'!D88</f>
        <v>424818</v>
      </c>
      <c r="E88" s="32">
        <f>+'Enero 2018'!E88+'Febrero 2018'!E88+' Marzo 2018'!E88</f>
        <v>12646</v>
      </c>
      <c r="F88" s="32">
        <f>+'Enero 2018'!F88+'Febrero 2018'!F88+' Marzo 2018'!F88</f>
        <v>34999</v>
      </c>
      <c r="G88" s="32">
        <f>+'Enero 2018'!G88+'Febrero 2018'!G88+' Marzo 2018'!G88</f>
        <v>20056</v>
      </c>
      <c r="H88" s="32">
        <f>+'Enero 2018'!H88+'Febrero 2018'!H88+' Marzo 2018'!H88</f>
        <v>6604</v>
      </c>
      <c r="I88" s="32">
        <f>+'Enero 2018'!I88+'Febrero 2018'!I88+' Marzo 2018'!I88</f>
        <v>11456</v>
      </c>
      <c r="J88" s="32">
        <f>+'Enero 2018'!J88+'Febrero 2018'!J88+' Marzo 2018'!J88</f>
        <v>1814</v>
      </c>
      <c r="K88" s="32">
        <f>+'Enero 2018'!K88+'Febrero 2018'!K88+' Marzo 2018'!K88</f>
        <v>0</v>
      </c>
      <c r="L88" s="32">
        <f>+'Enero 2018'!L88+'Febrero 2018'!L88+' Marzo 2018'!L88</f>
        <v>0</v>
      </c>
      <c r="M88" s="14">
        <f>+'Enero 2018'!M88+'Febrero 2018'!M88+' Marzo 2018'!M88</f>
        <v>0</v>
      </c>
    </row>
    <row r="89" spans="1:13" x14ac:dyDescent="0.2">
      <c r="A89" s="15" t="s">
        <v>163</v>
      </c>
      <c r="B89" s="11" t="s">
        <v>164</v>
      </c>
      <c r="C89" s="32">
        <f>+'Enero 2018'!C89+'Febrero 2018'!C89+' Marzo 2018'!C89</f>
        <v>566791</v>
      </c>
      <c r="D89" s="32">
        <f>+'Enero 2018'!D89+'Febrero 2018'!D89+' Marzo 2018'!D89</f>
        <v>272742</v>
      </c>
      <c r="E89" s="32">
        <f>+'Enero 2018'!E89+'Febrero 2018'!E89+' Marzo 2018'!E89</f>
        <v>7346</v>
      </c>
      <c r="F89" s="32">
        <f>+'Enero 2018'!F89+'Febrero 2018'!F89+' Marzo 2018'!F89</f>
        <v>20331</v>
      </c>
      <c r="G89" s="32">
        <f>+'Enero 2018'!G89+'Febrero 2018'!G89+' Marzo 2018'!G89</f>
        <v>24896</v>
      </c>
      <c r="H89" s="32">
        <f>+'Enero 2018'!H89+'Febrero 2018'!H89+' Marzo 2018'!H89</f>
        <v>3836</v>
      </c>
      <c r="I89" s="32">
        <f>+'Enero 2018'!I89+'Febrero 2018'!I89+' Marzo 2018'!I89</f>
        <v>13699</v>
      </c>
      <c r="J89" s="32">
        <f>+'Enero 2018'!J89+'Febrero 2018'!J89+' Marzo 2018'!J89</f>
        <v>1054</v>
      </c>
      <c r="K89" s="32">
        <f>+'Enero 2018'!K89+'Febrero 2018'!K89+' Marzo 2018'!K89</f>
        <v>0</v>
      </c>
      <c r="L89" s="32">
        <f>+'Enero 2018'!L89+'Febrero 2018'!L89+' Marzo 2018'!L89</f>
        <v>0</v>
      </c>
      <c r="M89" s="14">
        <f>+'Enero 2018'!M89+'Febrero 2018'!M89+' Marzo 2018'!M89</f>
        <v>0</v>
      </c>
    </row>
    <row r="90" spans="1:13" x14ac:dyDescent="0.2">
      <c r="A90" s="15" t="s">
        <v>165</v>
      </c>
      <c r="B90" s="11" t="s">
        <v>166</v>
      </c>
      <c r="C90" s="32">
        <f>+'Enero 2018'!C90+'Febrero 2018'!C90+' Marzo 2018'!C90</f>
        <v>661836</v>
      </c>
      <c r="D90" s="32">
        <f>+'Enero 2018'!D90+'Febrero 2018'!D90+' Marzo 2018'!D90</f>
        <v>272742</v>
      </c>
      <c r="E90" s="32">
        <f>+'Enero 2018'!E90+'Febrero 2018'!E90+' Marzo 2018'!E90</f>
        <v>8577</v>
      </c>
      <c r="F90" s="32">
        <f>+'Enero 2018'!F90+'Febrero 2018'!F90+' Marzo 2018'!F90</f>
        <v>23741</v>
      </c>
      <c r="G90" s="32">
        <f>+'Enero 2018'!G90+'Febrero 2018'!G90+' Marzo 2018'!G90</f>
        <v>27278</v>
      </c>
      <c r="H90" s="32">
        <f>+'Enero 2018'!H90+'Febrero 2018'!H90+' Marzo 2018'!H90</f>
        <v>4479</v>
      </c>
      <c r="I90" s="32">
        <f>+'Enero 2018'!I90+'Febrero 2018'!I90+' Marzo 2018'!I90</f>
        <v>22879</v>
      </c>
      <c r="J90" s="32">
        <f>+'Enero 2018'!J90+'Febrero 2018'!J90+' Marzo 2018'!J90</f>
        <v>1230</v>
      </c>
      <c r="K90" s="32">
        <f>+'Enero 2018'!K90+'Febrero 2018'!K90+' Marzo 2018'!K90</f>
        <v>0</v>
      </c>
      <c r="L90" s="32">
        <f>+'Enero 2018'!L90+'Febrero 2018'!L90+' Marzo 2018'!L90</f>
        <v>0</v>
      </c>
      <c r="M90" s="14">
        <f>+'Enero 2018'!M90+'Febrero 2018'!M90+' Marzo 2018'!M90</f>
        <v>0</v>
      </c>
    </row>
    <row r="91" spans="1:13" x14ac:dyDescent="0.2">
      <c r="A91" s="15" t="s">
        <v>167</v>
      </c>
      <c r="B91" s="11" t="s">
        <v>168</v>
      </c>
      <c r="C91" s="32">
        <f>+'Enero 2018'!C91+'Febrero 2018'!C91+' Marzo 2018'!C91</f>
        <v>353012</v>
      </c>
      <c r="D91" s="32">
        <f>+'Enero 2018'!D91+'Febrero 2018'!D91+' Marzo 2018'!D91</f>
        <v>142134</v>
      </c>
      <c r="E91" s="32">
        <f>+'Enero 2018'!E91+'Febrero 2018'!E91+' Marzo 2018'!E91</f>
        <v>4576</v>
      </c>
      <c r="F91" s="32">
        <f>+'Enero 2018'!F91+'Febrero 2018'!F91+' Marzo 2018'!F91</f>
        <v>12663</v>
      </c>
      <c r="G91" s="32">
        <f>+'Enero 2018'!G91+'Febrero 2018'!G91+' Marzo 2018'!G91</f>
        <v>7440</v>
      </c>
      <c r="H91" s="32">
        <f>+'Enero 2018'!H91+'Febrero 2018'!H91+' Marzo 2018'!H91</f>
        <v>2390</v>
      </c>
      <c r="I91" s="32">
        <f>+'Enero 2018'!I91+'Febrero 2018'!I91+' Marzo 2018'!I91</f>
        <v>5714</v>
      </c>
      <c r="J91" s="32">
        <f>+'Enero 2018'!J91+'Febrero 2018'!J91+' Marzo 2018'!J91</f>
        <v>656</v>
      </c>
      <c r="K91" s="32">
        <f>+'Enero 2018'!K91+'Febrero 2018'!K91+' Marzo 2018'!K91</f>
        <v>0</v>
      </c>
      <c r="L91" s="32">
        <f>+'Enero 2018'!L91+'Febrero 2018'!L91+' Marzo 2018'!L91</f>
        <v>0</v>
      </c>
      <c r="M91" s="14">
        <f>+'Enero 2018'!M91+'Febrero 2018'!M91+' Marzo 2018'!M91</f>
        <v>0</v>
      </c>
    </row>
    <row r="92" spans="1:13" x14ac:dyDescent="0.2">
      <c r="A92" s="15" t="s">
        <v>169</v>
      </c>
      <c r="B92" s="11" t="s">
        <v>170</v>
      </c>
      <c r="C92" s="32">
        <f>+'Enero 2018'!C92+'Febrero 2018'!C92+' Marzo 2018'!C92</f>
        <v>21051292</v>
      </c>
      <c r="D92" s="32">
        <f>+'Enero 2018'!D92+'Febrero 2018'!D92+' Marzo 2018'!D92</f>
        <v>6801576</v>
      </c>
      <c r="E92" s="32">
        <f>+'Enero 2018'!E92+'Febrero 2018'!E92+' Marzo 2018'!E92</f>
        <v>272838</v>
      </c>
      <c r="F92" s="32">
        <f>+'Enero 2018'!F92+'Febrero 2018'!F92+' Marzo 2018'!F92</f>
        <v>755131</v>
      </c>
      <c r="G92" s="32">
        <f>+'Enero 2018'!G92+'Febrero 2018'!G92+' Marzo 2018'!G92</f>
        <v>586285</v>
      </c>
      <c r="H92" s="32">
        <f>+'Enero 2018'!H92+'Febrero 2018'!H92+' Marzo 2018'!H92</f>
        <v>142483</v>
      </c>
      <c r="I92" s="32">
        <f>+'Enero 2018'!I92+'Febrero 2018'!I92+' Marzo 2018'!I92</f>
        <v>844831</v>
      </c>
      <c r="J92" s="32">
        <f>+'Enero 2018'!J92+'Febrero 2018'!J92+' Marzo 2018'!J92</f>
        <v>39139</v>
      </c>
      <c r="K92" s="32">
        <f>+'Enero 2018'!K92+'Febrero 2018'!K92+' Marzo 2018'!K92</f>
        <v>0</v>
      </c>
      <c r="L92" s="32">
        <f>+'Enero 2018'!L92+'Febrero 2018'!L92+' Marzo 2018'!L92</f>
        <v>1556971</v>
      </c>
      <c r="M92" s="14">
        <f>+'Enero 2018'!M92+'Febrero 2018'!M92+' Marzo 2018'!M92</f>
        <v>0</v>
      </c>
    </row>
    <row r="93" spans="1:13" x14ac:dyDescent="0.2">
      <c r="A93" s="15" t="s">
        <v>171</v>
      </c>
      <c r="B93" s="11" t="s">
        <v>172</v>
      </c>
      <c r="C93" s="32">
        <f>+'Enero 2018'!C93+'Febrero 2018'!C93+' Marzo 2018'!C93</f>
        <v>348070</v>
      </c>
      <c r="D93" s="32">
        <f>+'Enero 2018'!D93+'Febrero 2018'!D93+' Marzo 2018'!D93</f>
        <v>179334</v>
      </c>
      <c r="E93" s="32">
        <f>+'Enero 2018'!E93+'Febrero 2018'!E93+' Marzo 2018'!E93</f>
        <v>4512</v>
      </c>
      <c r="F93" s="32">
        <f>+'Enero 2018'!F93+'Febrero 2018'!F93+' Marzo 2018'!F93</f>
        <v>12486</v>
      </c>
      <c r="G93" s="32">
        <f>+'Enero 2018'!G93+'Febrero 2018'!G93+' Marzo 2018'!G93</f>
        <v>11487</v>
      </c>
      <c r="H93" s="32">
        <f>+'Enero 2018'!H93+'Febrero 2018'!H93+' Marzo 2018'!H93</f>
        <v>2356</v>
      </c>
      <c r="I93" s="32">
        <f>+'Enero 2018'!I93+'Febrero 2018'!I93+' Marzo 2018'!I93</f>
        <v>6640</v>
      </c>
      <c r="J93" s="32">
        <f>+'Enero 2018'!J93+'Febrero 2018'!J93+' Marzo 2018'!J93</f>
        <v>647</v>
      </c>
      <c r="K93" s="32">
        <f>+'Enero 2018'!K93+'Febrero 2018'!K93+' Marzo 2018'!K93</f>
        <v>0</v>
      </c>
      <c r="L93" s="32">
        <f>+'Enero 2018'!L93+'Febrero 2018'!L93+' Marzo 2018'!L93</f>
        <v>0</v>
      </c>
      <c r="M93" s="14">
        <f>+'Enero 2018'!M93+'Febrero 2018'!M93+' Marzo 2018'!M93</f>
        <v>0</v>
      </c>
    </row>
    <row r="94" spans="1:13" x14ac:dyDescent="0.2">
      <c r="A94" s="15" t="s">
        <v>173</v>
      </c>
      <c r="B94" s="11" t="s">
        <v>174</v>
      </c>
      <c r="C94" s="32">
        <f>+'Enero 2018'!C94+'Febrero 2018'!C94+' Marzo 2018'!C94</f>
        <v>373426</v>
      </c>
      <c r="D94" s="32">
        <f>+'Enero 2018'!D94+'Febrero 2018'!D94+' Marzo 2018'!D94</f>
        <v>162504</v>
      </c>
      <c r="E94" s="32">
        <f>+'Enero 2018'!E94+'Febrero 2018'!E94+' Marzo 2018'!E94</f>
        <v>4840</v>
      </c>
      <c r="F94" s="32">
        <f>+'Enero 2018'!F94+'Febrero 2018'!F94+' Marzo 2018'!F94</f>
        <v>13395</v>
      </c>
      <c r="G94" s="32">
        <f>+'Enero 2018'!G94+'Febrero 2018'!G94+' Marzo 2018'!G94</f>
        <v>14138</v>
      </c>
      <c r="H94" s="32">
        <f>+'Enero 2018'!H94+'Febrero 2018'!H94+' Marzo 2018'!H94</f>
        <v>2527</v>
      </c>
      <c r="I94" s="32">
        <f>+'Enero 2018'!I94+'Febrero 2018'!I94+' Marzo 2018'!I94</f>
        <v>7552</v>
      </c>
      <c r="J94" s="32">
        <f>+'Enero 2018'!J94+'Febrero 2018'!J94+' Marzo 2018'!J94</f>
        <v>694</v>
      </c>
      <c r="K94" s="32">
        <f>+'Enero 2018'!K94+'Febrero 2018'!K94+' Marzo 2018'!K94</f>
        <v>0</v>
      </c>
      <c r="L94" s="32">
        <f>+'Enero 2018'!L94+'Febrero 2018'!L94+' Marzo 2018'!L94</f>
        <v>0</v>
      </c>
      <c r="M94" s="14">
        <f>+'Enero 2018'!M94+'Febrero 2018'!M94+' Marzo 2018'!M94</f>
        <v>0</v>
      </c>
    </row>
    <row r="95" spans="1:13" x14ac:dyDescent="0.2">
      <c r="A95" s="15" t="s">
        <v>175</v>
      </c>
      <c r="B95" s="11" t="s">
        <v>176</v>
      </c>
      <c r="C95" s="32">
        <f>+'Enero 2018'!C95+'Febrero 2018'!C95+' Marzo 2018'!C95</f>
        <v>654107</v>
      </c>
      <c r="D95" s="32">
        <f>+'Enero 2018'!D95+'Febrero 2018'!D95+' Marzo 2018'!D95</f>
        <v>167244</v>
      </c>
      <c r="E95" s="32">
        <f>+'Enero 2018'!E95+'Febrero 2018'!E95+' Marzo 2018'!E95</f>
        <v>8478</v>
      </c>
      <c r="F95" s="32">
        <f>+'Enero 2018'!F95+'Febrero 2018'!F95+' Marzo 2018'!F95</f>
        <v>23464</v>
      </c>
      <c r="G95" s="32">
        <f>+'Enero 2018'!G95+'Febrero 2018'!G95+' Marzo 2018'!G95</f>
        <v>31956</v>
      </c>
      <c r="H95" s="32">
        <f>+'Enero 2018'!H95+'Febrero 2018'!H95+' Marzo 2018'!H95</f>
        <v>4427</v>
      </c>
      <c r="I95" s="32">
        <f>+'Enero 2018'!I95+'Febrero 2018'!I95+' Marzo 2018'!I95</f>
        <v>17351</v>
      </c>
      <c r="J95" s="32">
        <f>+'Enero 2018'!J95+'Febrero 2018'!J95+' Marzo 2018'!J95</f>
        <v>1216</v>
      </c>
      <c r="K95" s="32">
        <f>+'Enero 2018'!K95+'Febrero 2018'!K95+' Marzo 2018'!K95</f>
        <v>0</v>
      </c>
      <c r="L95" s="32">
        <f>+'Enero 2018'!L95+'Febrero 2018'!L95+' Marzo 2018'!L95</f>
        <v>0</v>
      </c>
      <c r="M95" s="14">
        <f>+'Enero 2018'!M95+'Febrero 2018'!M95+' Marzo 2018'!M95</f>
        <v>0</v>
      </c>
    </row>
    <row r="96" spans="1:13" x14ac:dyDescent="0.2">
      <c r="A96" s="15" t="s">
        <v>177</v>
      </c>
      <c r="B96" s="11" t="s">
        <v>178</v>
      </c>
      <c r="C96" s="32">
        <f>+'Enero 2018'!C96+'Febrero 2018'!C96+' Marzo 2018'!C96</f>
        <v>988481</v>
      </c>
      <c r="D96" s="32">
        <f>+'Enero 2018'!D96+'Febrero 2018'!D96+' Marzo 2018'!D96</f>
        <v>460188</v>
      </c>
      <c r="E96" s="32">
        <f>+'Enero 2018'!E96+'Febrero 2018'!E96+' Marzo 2018'!E96</f>
        <v>12811</v>
      </c>
      <c r="F96" s="32">
        <f>+'Enero 2018'!F96+'Febrero 2018'!F96+' Marzo 2018'!F96</f>
        <v>35458</v>
      </c>
      <c r="G96" s="32">
        <f>+'Enero 2018'!G96+'Febrero 2018'!G96+' Marzo 2018'!G96</f>
        <v>63047</v>
      </c>
      <c r="H96" s="32">
        <f>+'Enero 2018'!H96+'Febrero 2018'!H96+' Marzo 2018'!H96</f>
        <v>6690</v>
      </c>
      <c r="I96" s="32">
        <f>+'Enero 2018'!I96+'Febrero 2018'!I96+' Marzo 2018'!I96</f>
        <v>45146</v>
      </c>
      <c r="J96" s="32">
        <f>+'Enero 2018'!J96+'Febrero 2018'!J96+' Marzo 2018'!J96</f>
        <v>1838</v>
      </c>
      <c r="K96" s="32">
        <f>+'Enero 2018'!K96+'Febrero 2018'!K96+' Marzo 2018'!K96</f>
        <v>0</v>
      </c>
      <c r="L96" s="32">
        <f>+'Enero 2018'!L96+'Febrero 2018'!L96+' Marzo 2018'!L96</f>
        <v>0</v>
      </c>
      <c r="M96" s="14">
        <f>+'Enero 2018'!M96+'Febrero 2018'!M96+' Marzo 2018'!M96</f>
        <v>0</v>
      </c>
    </row>
    <row r="97" spans="1:13" x14ac:dyDescent="0.2">
      <c r="A97" s="15" t="s">
        <v>179</v>
      </c>
      <c r="B97" s="11" t="s">
        <v>180</v>
      </c>
      <c r="C97" s="32">
        <f>+'Enero 2018'!C97+'Febrero 2018'!C97+' Marzo 2018'!C97</f>
        <v>695578</v>
      </c>
      <c r="D97" s="32">
        <f>+'Enero 2018'!D97+'Febrero 2018'!D97+' Marzo 2018'!D97</f>
        <v>262746</v>
      </c>
      <c r="E97" s="32">
        <f>+'Enero 2018'!E97+'Febrero 2018'!E97+' Marzo 2018'!E97</f>
        <v>9015</v>
      </c>
      <c r="F97" s="32">
        <f>+'Enero 2018'!F97+'Febrero 2018'!F97+' Marzo 2018'!F97</f>
        <v>24951</v>
      </c>
      <c r="G97" s="32">
        <f>+'Enero 2018'!G97+'Febrero 2018'!G97+' Marzo 2018'!G97</f>
        <v>26289</v>
      </c>
      <c r="H97" s="32">
        <f>+'Enero 2018'!H97+'Febrero 2018'!H97+' Marzo 2018'!H97</f>
        <v>4709</v>
      </c>
      <c r="I97" s="32">
        <f>+'Enero 2018'!I97+'Febrero 2018'!I97+' Marzo 2018'!I97</f>
        <v>23909</v>
      </c>
      <c r="J97" s="32">
        <f>+'Enero 2018'!J97+'Febrero 2018'!J97+' Marzo 2018'!J97</f>
        <v>1293</v>
      </c>
      <c r="K97" s="32">
        <f>+'Enero 2018'!K97+'Febrero 2018'!K97+' Marzo 2018'!K97</f>
        <v>0</v>
      </c>
      <c r="L97" s="32">
        <f>+'Enero 2018'!L97+'Febrero 2018'!L97+' Marzo 2018'!L97</f>
        <v>5204</v>
      </c>
      <c r="M97" s="14">
        <f>+'Enero 2018'!M97+'Febrero 2018'!M97+' Marzo 2018'!M97</f>
        <v>0</v>
      </c>
    </row>
    <row r="98" spans="1:13" x14ac:dyDescent="0.2">
      <c r="A98" s="15" t="s">
        <v>181</v>
      </c>
      <c r="B98" s="11" t="s">
        <v>182</v>
      </c>
      <c r="C98" s="32">
        <f>+'Enero 2018'!C98+'Febrero 2018'!C98+' Marzo 2018'!C98</f>
        <v>2581739</v>
      </c>
      <c r="D98" s="32">
        <f>+'Enero 2018'!D98+'Febrero 2018'!D98+' Marzo 2018'!D98</f>
        <v>364656</v>
      </c>
      <c r="E98" s="32">
        <f>+'Enero 2018'!E98+'Febrero 2018'!E98+' Marzo 2018'!E98</f>
        <v>33460</v>
      </c>
      <c r="F98" s="32">
        <f>+'Enero 2018'!F98+'Febrero 2018'!F98+' Marzo 2018'!F98</f>
        <v>92609</v>
      </c>
      <c r="G98" s="32">
        <f>+'Enero 2018'!G98+'Febrero 2018'!G98+' Marzo 2018'!G98</f>
        <v>227296</v>
      </c>
      <c r="H98" s="32">
        <f>+'Enero 2018'!H98+'Febrero 2018'!H98+' Marzo 2018'!H98</f>
        <v>17475</v>
      </c>
      <c r="I98" s="32">
        <f>+'Enero 2018'!I98+'Febrero 2018'!I98+' Marzo 2018'!I98</f>
        <v>102941</v>
      </c>
      <c r="J98" s="32">
        <f>+'Enero 2018'!J98+'Febrero 2018'!J98+' Marzo 2018'!J98</f>
        <v>4800</v>
      </c>
      <c r="K98" s="32">
        <f>+'Enero 2018'!K98+'Febrero 2018'!K98+' Marzo 2018'!K98</f>
        <v>0</v>
      </c>
      <c r="L98" s="32">
        <f>+'Enero 2018'!L98+'Febrero 2018'!L98+' Marzo 2018'!L98</f>
        <v>0</v>
      </c>
      <c r="M98" s="14">
        <f>+'Enero 2018'!M98+'Febrero 2018'!M98+' Marzo 2018'!M98</f>
        <v>0</v>
      </c>
    </row>
    <row r="99" spans="1:13" x14ac:dyDescent="0.2">
      <c r="A99" s="15" t="s">
        <v>183</v>
      </c>
      <c r="B99" s="11" t="s">
        <v>184</v>
      </c>
      <c r="C99" s="32">
        <f>+'Enero 2018'!C99+'Febrero 2018'!C99+' Marzo 2018'!C99</f>
        <v>335554</v>
      </c>
      <c r="D99" s="32">
        <f>+'Enero 2018'!D99+'Febrero 2018'!D99+' Marzo 2018'!D99</f>
        <v>166020</v>
      </c>
      <c r="E99" s="32">
        <f>+'Enero 2018'!E99+'Febrero 2018'!E99+' Marzo 2018'!E99</f>
        <v>4349</v>
      </c>
      <c r="F99" s="32">
        <f>+'Enero 2018'!F99+'Febrero 2018'!F99+' Marzo 2018'!F99</f>
        <v>12037</v>
      </c>
      <c r="G99" s="32">
        <f>+'Enero 2018'!G99+'Febrero 2018'!G99+' Marzo 2018'!G99</f>
        <v>7161</v>
      </c>
      <c r="H99" s="32">
        <f>+'Enero 2018'!H99+'Febrero 2018'!H99+' Marzo 2018'!H99</f>
        <v>2271</v>
      </c>
      <c r="I99" s="32">
        <f>+'Enero 2018'!I99+'Febrero 2018'!I99+' Marzo 2018'!I99</f>
        <v>7873</v>
      </c>
      <c r="J99" s="32">
        <f>+'Enero 2018'!J99+'Febrero 2018'!J99+' Marzo 2018'!J99</f>
        <v>623</v>
      </c>
      <c r="K99" s="32">
        <f>+'Enero 2018'!K99+'Febrero 2018'!K99+' Marzo 2018'!K99</f>
        <v>0</v>
      </c>
      <c r="L99" s="32">
        <f>+'Enero 2018'!L99+'Febrero 2018'!L99+' Marzo 2018'!L99</f>
        <v>0</v>
      </c>
      <c r="M99" s="14">
        <f>+'Enero 2018'!M99+'Febrero 2018'!M99+' Marzo 2018'!M99</f>
        <v>0</v>
      </c>
    </row>
    <row r="100" spans="1:13" x14ac:dyDescent="0.2">
      <c r="A100" s="15" t="s">
        <v>185</v>
      </c>
      <c r="B100" s="11" t="s">
        <v>186</v>
      </c>
      <c r="C100" s="32">
        <f>+'Enero 2018'!C100+'Febrero 2018'!C100+' Marzo 2018'!C100</f>
        <v>600528</v>
      </c>
      <c r="D100" s="32">
        <f>+'Enero 2018'!D100+'Febrero 2018'!D100+' Marzo 2018'!D100</f>
        <v>359196</v>
      </c>
      <c r="E100" s="32">
        <f>+'Enero 2018'!E100+'Febrero 2018'!E100+' Marzo 2018'!E100</f>
        <v>7783</v>
      </c>
      <c r="F100" s="32">
        <f>+'Enero 2018'!F100+'Febrero 2018'!F100+' Marzo 2018'!F100</f>
        <v>21541</v>
      </c>
      <c r="G100" s="32">
        <f>+'Enero 2018'!G100+'Febrero 2018'!G100+' Marzo 2018'!G100</f>
        <v>32480</v>
      </c>
      <c r="H100" s="32">
        <f>+'Enero 2018'!H100+'Febrero 2018'!H100+' Marzo 2018'!H100</f>
        <v>4065</v>
      </c>
      <c r="I100" s="32">
        <f>+'Enero 2018'!I100+'Febrero 2018'!I100+' Marzo 2018'!I100</f>
        <v>21033</v>
      </c>
      <c r="J100" s="32">
        <f>+'Enero 2018'!J100+'Febrero 2018'!J100+' Marzo 2018'!J100</f>
        <v>1117</v>
      </c>
      <c r="K100" s="32">
        <f>+'Enero 2018'!K100+'Febrero 2018'!K100+' Marzo 2018'!K100</f>
        <v>0</v>
      </c>
      <c r="L100" s="32">
        <f>+'Enero 2018'!L100+'Febrero 2018'!L100+' Marzo 2018'!L100</f>
        <v>0</v>
      </c>
      <c r="M100" s="14">
        <f>+'Enero 2018'!M100+'Febrero 2018'!M100+' Marzo 2018'!M100</f>
        <v>0</v>
      </c>
    </row>
    <row r="101" spans="1:13" x14ac:dyDescent="0.2">
      <c r="A101" s="15" t="s">
        <v>187</v>
      </c>
      <c r="B101" s="11" t="s">
        <v>188</v>
      </c>
      <c r="C101" s="32">
        <f>+'Enero 2018'!C101+'Febrero 2018'!C101+' Marzo 2018'!C101</f>
        <v>567982</v>
      </c>
      <c r="D101" s="32">
        <f>+'Enero 2018'!D101+'Febrero 2018'!D101+' Marzo 2018'!D101</f>
        <v>260112</v>
      </c>
      <c r="E101" s="32">
        <f>+'Enero 2018'!E101+'Febrero 2018'!E101+' Marzo 2018'!E101</f>
        <v>7362</v>
      </c>
      <c r="F101" s="32">
        <f>+'Enero 2018'!F101+'Febrero 2018'!F101+' Marzo 2018'!F101</f>
        <v>20374</v>
      </c>
      <c r="G101" s="32">
        <f>+'Enero 2018'!G101+'Febrero 2018'!G101+' Marzo 2018'!G101</f>
        <v>24310</v>
      </c>
      <c r="H101" s="32">
        <f>+'Enero 2018'!H101+'Febrero 2018'!H101+' Marzo 2018'!H101</f>
        <v>3844</v>
      </c>
      <c r="I101" s="32">
        <f>+'Enero 2018'!I101+'Febrero 2018'!I101+' Marzo 2018'!I101</f>
        <v>12333</v>
      </c>
      <c r="J101" s="32">
        <f>+'Enero 2018'!J101+'Febrero 2018'!J101+' Marzo 2018'!J101</f>
        <v>1057</v>
      </c>
      <c r="K101" s="32">
        <f>+'Enero 2018'!K101+'Febrero 2018'!K101+' Marzo 2018'!K101</f>
        <v>0</v>
      </c>
      <c r="L101" s="32">
        <f>+'Enero 2018'!L101+'Febrero 2018'!L101+' Marzo 2018'!L101</f>
        <v>1239</v>
      </c>
      <c r="M101" s="14">
        <f>+'Enero 2018'!M101+'Febrero 2018'!M101+' Marzo 2018'!M101</f>
        <v>0</v>
      </c>
    </row>
    <row r="102" spans="1:13" x14ac:dyDescent="0.2">
      <c r="A102" s="15" t="s">
        <v>189</v>
      </c>
      <c r="B102" s="11" t="s">
        <v>190</v>
      </c>
      <c r="C102" s="32">
        <f>+'Enero 2018'!C102+'Febrero 2018'!C102+' Marzo 2018'!C102</f>
        <v>391414</v>
      </c>
      <c r="D102" s="32">
        <f>+'Enero 2018'!D102+'Febrero 2018'!D102+' Marzo 2018'!D102</f>
        <v>115242</v>
      </c>
      <c r="E102" s="32">
        <f>+'Enero 2018'!E102+'Febrero 2018'!E102+' Marzo 2018'!E102</f>
        <v>5073</v>
      </c>
      <c r="F102" s="32">
        <f>+'Enero 2018'!F102+'Febrero 2018'!F102+' Marzo 2018'!F102</f>
        <v>14040</v>
      </c>
      <c r="G102" s="32">
        <f>+'Enero 2018'!G102+'Febrero 2018'!G102+' Marzo 2018'!G102</f>
        <v>16048</v>
      </c>
      <c r="H102" s="32">
        <f>+'Enero 2018'!H102+'Febrero 2018'!H102+' Marzo 2018'!H102</f>
        <v>2650</v>
      </c>
      <c r="I102" s="32">
        <f>+'Enero 2018'!I102+'Febrero 2018'!I102+' Marzo 2018'!I102</f>
        <v>9034</v>
      </c>
      <c r="J102" s="32">
        <f>+'Enero 2018'!J102+'Febrero 2018'!J102+' Marzo 2018'!J102</f>
        <v>727</v>
      </c>
      <c r="K102" s="32">
        <f>+'Enero 2018'!K102+'Febrero 2018'!K102+' Marzo 2018'!K102</f>
        <v>0</v>
      </c>
      <c r="L102" s="32">
        <f>+'Enero 2018'!L102+'Febrero 2018'!L102+' Marzo 2018'!L102</f>
        <v>0</v>
      </c>
      <c r="M102" s="14">
        <f>+'Enero 2018'!M102+'Febrero 2018'!M102+' Marzo 2018'!M102</f>
        <v>0</v>
      </c>
    </row>
    <row r="103" spans="1:13" x14ac:dyDescent="0.2">
      <c r="A103" s="15" t="s">
        <v>191</v>
      </c>
      <c r="B103" s="11" t="s">
        <v>192</v>
      </c>
      <c r="C103" s="32">
        <f>+'Enero 2018'!C103+'Febrero 2018'!C103+' Marzo 2018'!C103</f>
        <v>930912</v>
      </c>
      <c r="D103" s="32">
        <f>+'Enero 2018'!D103+'Febrero 2018'!D103+' Marzo 2018'!D103</f>
        <v>393906</v>
      </c>
      <c r="E103" s="32">
        <f>+'Enero 2018'!E103+'Febrero 2018'!E103+' Marzo 2018'!E103</f>
        <v>12065</v>
      </c>
      <c r="F103" s="32">
        <f>+'Enero 2018'!F103+'Febrero 2018'!F103+' Marzo 2018'!F103</f>
        <v>33392</v>
      </c>
      <c r="G103" s="32">
        <f>+'Enero 2018'!G103+'Febrero 2018'!G103+' Marzo 2018'!G103</f>
        <v>46800</v>
      </c>
      <c r="H103" s="32">
        <f>+'Enero 2018'!H103+'Febrero 2018'!H103+' Marzo 2018'!H103</f>
        <v>6301</v>
      </c>
      <c r="I103" s="32">
        <f>+'Enero 2018'!I103+'Febrero 2018'!I103+' Marzo 2018'!I103</f>
        <v>27978</v>
      </c>
      <c r="J103" s="32">
        <f>+'Enero 2018'!J103+'Febrero 2018'!J103+' Marzo 2018'!J103</f>
        <v>1731</v>
      </c>
      <c r="K103" s="32">
        <f>+'Enero 2018'!K103+'Febrero 2018'!K103+' Marzo 2018'!K103</f>
        <v>0</v>
      </c>
      <c r="L103" s="32">
        <f>+'Enero 2018'!L103+'Febrero 2018'!L103+' Marzo 2018'!L103</f>
        <v>0</v>
      </c>
      <c r="M103" s="14">
        <f>+'Enero 2018'!M103+'Febrero 2018'!M103+' Marzo 2018'!M103</f>
        <v>0</v>
      </c>
    </row>
    <row r="104" spans="1:13" x14ac:dyDescent="0.2">
      <c r="A104" s="15" t="s">
        <v>193</v>
      </c>
      <c r="B104" s="11" t="s">
        <v>194</v>
      </c>
      <c r="C104" s="32">
        <f>+'Enero 2018'!C104+'Febrero 2018'!C104+' Marzo 2018'!C104</f>
        <v>901243</v>
      </c>
      <c r="D104" s="32">
        <f>+'Enero 2018'!D104+'Febrero 2018'!D104+' Marzo 2018'!D104</f>
        <v>628884</v>
      </c>
      <c r="E104" s="32">
        <f>+'Enero 2018'!E104+'Febrero 2018'!E104+' Marzo 2018'!E104</f>
        <v>11680</v>
      </c>
      <c r="F104" s="32">
        <f>+'Enero 2018'!F104+'Febrero 2018'!F104+' Marzo 2018'!F104</f>
        <v>32328</v>
      </c>
      <c r="G104" s="32">
        <f>+'Enero 2018'!G104+'Febrero 2018'!G104+' Marzo 2018'!G104</f>
        <v>35047</v>
      </c>
      <c r="H104" s="32">
        <f>+'Enero 2018'!H104+'Febrero 2018'!H104+' Marzo 2018'!H104</f>
        <v>6101</v>
      </c>
      <c r="I104" s="32">
        <f>+'Enero 2018'!I104+'Febrero 2018'!I104+' Marzo 2018'!I104</f>
        <v>40600</v>
      </c>
      <c r="J104" s="32">
        <f>+'Enero 2018'!J104+'Febrero 2018'!J104+' Marzo 2018'!J104</f>
        <v>1675</v>
      </c>
      <c r="K104" s="32">
        <f>+'Enero 2018'!K104+'Febrero 2018'!K104+' Marzo 2018'!K104</f>
        <v>0</v>
      </c>
      <c r="L104" s="32">
        <f>+'Enero 2018'!L104+'Febrero 2018'!L104+' Marzo 2018'!L104</f>
        <v>26004</v>
      </c>
      <c r="M104" s="14">
        <f>+'Enero 2018'!M104+'Febrero 2018'!M104+' Marzo 2018'!M104</f>
        <v>0</v>
      </c>
    </row>
    <row r="105" spans="1:13" x14ac:dyDescent="0.2">
      <c r="A105" s="15" t="s">
        <v>195</v>
      </c>
      <c r="B105" s="11" t="s">
        <v>196</v>
      </c>
      <c r="C105" s="32">
        <f>+'Enero 2018'!C105+'Febrero 2018'!C105+' Marzo 2018'!C105</f>
        <v>381956</v>
      </c>
      <c r="D105" s="32">
        <f>+'Enero 2018'!D105+'Febrero 2018'!D105+' Marzo 2018'!D105</f>
        <v>182550</v>
      </c>
      <c r="E105" s="32">
        <f>+'Enero 2018'!E105+'Febrero 2018'!E105+' Marzo 2018'!E105</f>
        <v>4950</v>
      </c>
      <c r="F105" s="32">
        <f>+'Enero 2018'!F105+'Febrero 2018'!F105+' Marzo 2018'!F105</f>
        <v>13701</v>
      </c>
      <c r="G105" s="32">
        <f>+'Enero 2018'!G105+'Febrero 2018'!G105+' Marzo 2018'!G105</f>
        <v>11596</v>
      </c>
      <c r="H105" s="32">
        <f>+'Enero 2018'!H105+'Febrero 2018'!H105+' Marzo 2018'!H105</f>
        <v>2586</v>
      </c>
      <c r="I105" s="32">
        <f>+'Enero 2018'!I105+'Febrero 2018'!I105+' Marzo 2018'!I105</f>
        <v>8048</v>
      </c>
      <c r="J105" s="32">
        <f>+'Enero 2018'!J105+'Febrero 2018'!J105+' Marzo 2018'!J105</f>
        <v>710</v>
      </c>
      <c r="K105" s="32">
        <f>+'Enero 2018'!K105+'Febrero 2018'!K105+' Marzo 2018'!K105</f>
        <v>0</v>
      </c>
      <c r="L105" s="32">
        <f>+'Enero 2018'!L105+'Febrero 2018'!L105+' Marzo 2018'!L105</f>
        <v>0</v>
      </c>
      <c r="M105" s="14">
        <f>+'Enero 2018'!M105+'Febrero 2018'!M105+' Marzo 2018'!M105</f>
        <v>0</v>
      </c>
    </row>
    <row r="106" spans="1:13" x14ac:dyDescent="0.2">
      <c r="A106" s="15" t="s">
        <v>197</v>
      </c>
      <c r="B106" s="11" t="s">
        <v>198</v>
      </c>
      <c r="C106" s="32">
        <f>+'Enero 2018'!C106+'Febrero 2018'!C106+' Marzo 2018'!C106</f>
        <v>219351</v>
      </c>
      <c r="D106" s="32">
        <f>+'Enero 2018'!D106+'Febrero 2018'!D106+' Marzo 2018'!D106</f>
        <v>97710</v>
      </c>
      <c r="E106" s="32">
        <f>+'Enero 2018'!E106+'Febrero 2018'!E106+' Marzo 2018'!E106</f>
        <v>2843</v>
      </c>
      <c r="F106" s="32">
        <f>+'Enero 2018'!F106+'Febrero 2018'!F106+' Marzo 2018'!F106</f>
        <v>7869</v>
      </c>
      <c r="G106" s="32">
        <f>+'Enero 2018'!G106+'Febrero 2018'!G106+' Marzo 2018'!G106</f>
        <v>3560</v>
      </c>
      <c r="H106" s="32">
        <f>+'Enero 2018'!H106+'Febrero 2018'!H106+' Marzo 2018'!H106</f>
        <v>1485</v>
      </c>
      <c r="I106" s="32">
        <f>+'Enero 2018'!I106+'Febrero 2018'!I106+' Marzo 2018'!I106</f>
        <v>3237</v>
      </c>
      <c r="J106" s="32">
        <f>+'Enero 2018'!J106+'Febrero 2018'!J106+' Marzo 2018'!J106</f>
        <v>407</v>
      </c>
      <c r="K106" s="32">
        <f>+'Enero 2018'!K106+'Febrero 2018'!K106+' Marzo 2018'!K106</f>
        <v>0</v>
      </c>
      <c r="L106" s="32">
        <f>+'Enero 2018'!L106+'Febrero 2018'!L106+' Marzo 2018'!L106</f>
        <v>0</v>
      </c>
      <c r="M106" s="14">
        <f>+'Enero 2018'!M106+'Febrero 2018'!M106+' Marzo 2018'!M106</f>
        <v>0</v>
      </c>
    </row>
    <row r="107" spans="1:13" x14ac:dyDescent="0.2">
      <c r="A107" s="15" t="s">
        <v>199</v>
      </c>
      <c r="B107" s="11" t="s">
        <v>200</v>
      </c>
      <c r="C107" s="32">
        <f>+'Enero 2018'!C107+'Febrero 2018'!C107+' Marzo 2018'!C107</f>
        <v>400930</v>
      </c>
      <c r="D107" s="32">
        <f>+'Enero 2018'!D107+'Febrero 2018'!D107+' Marzo 2018'!D107</f>
        <v>141072</v>
      </c>
      <c r="E107" s="32">
        <f>+'Enero 2018'!E107+'Febrero 2018'!E107+' Marzo 2018'!E107</f>
        <v>5196</v>
      </c>
      <c r="F107" s="32">
        <f>+'Enero 2018'!F107+'Febrero 2018'!F107+' Marzo 2018'!F107</f>
        <v>14381</v>
      </c>
      <c r="G107" s="32">
        <f>+'Enero 2018'!G107+'Febrero 2018'!G107+' Marzo 2018'!G107</f>
        <v>13064</v>
      </c>
      <c r="H107" s="32">
        <f>+'Enero 2018'!H107+'Febrero 2018'!H107+' Marzo 2018'!H107</f>
        <v>2714</v>
      </c>
      <c r="I107" s="32">
        <f>+'Enero 2018'!I107+'Febrero 2018'!I107+' Marzo 2018'!I107</f>
        <v>7703</v>
      </c>
      <c r="J107" s="32">
        <f>+'Enero 2018'!J107+'Febrero 2018'!J107+' Marzo 2018'!J107</f>
        <v>746</v>
      </c>
      <c r="K107" s="32">
        <f>+'Enero 2018'!K107+'Febrero 2018'!K107+' Marzo 2018'!K107</f>
        <v>0</v>
      </c>
      <c r="L107" s="32">
        <f>+'Enero 2018'!L107+'Febrero 2018'!L107+' Marzo 2018'!L107</f>
        <v>0</v>
      </c>
      <c r="M107" s="14">
        <f>+'Enero 2018'!M107+'Febrero 2018'!M107+' Marzo 2018'!M107</f>
        <v>0</v>
      </c>
    </row>
    <row r="108" spans="1:13" x14ac:dyDescent="0.2">
      <c r="A108" s="15" t="s">
        <v>201</v>
      </c>
      <c r="B108" s="11" t="s">
        <v>202</v>
      </c>
      <c r="C108" s="32">
        <f>+'Enero 2018'!C108+'Febrero 2018'!C108+' Marzo 2018'!C108</f>
        <v>705156</v>
      </c>
      <c r="D108" s="32">
        <f>+'Enero 2018'!D108+'Febrero 2018'!D108+' Marzo 2018'!D108</f>
        <v>330270</v>
      </c>
      <c r="E108" s="32">
        <f>+'Enero 2018'!E108+'Febrero 2018'!E108+' Marzo 2018'!E108</f>
        <v>9139</v>
      </c>
      <c r="F108" s="32">
        <f>+'Enero 2018'!F108+'Febrero 2018'!F108+' Marzo 2018'!F108</f>
        <v>25296</v>
      </c>
      <c r="G108" s="32">
        <f>+'Enero 2018'!G108+'Febrero 2018'!G108+' Marzo 2018'!G108</f>
        <v>37389</v>
      </c>
      <c r="H108" s="32">
        <f>+'Enero 2018'!H108+'Febrero 2018'!H108+' Marzo 2018'!H108</f>
        <v>4773</v>
      </c>
      <c r="I108" s="32">
        <f>+'Enero 2018'!I108+'Febrero 2018'!I108+' Marzo 2018'!I108</f>
        <v>18422</v>
      </c>
      <c r="J108" s="32">
        <f>+'Enero 2018'!J108+'Febrero 2018'!J108+' Marzo 2018'!J108</f>
        <v>1311</v>
      </c>
      <c r="K108" s="32">
        <f>+'Enero 2018'!K108+'Febrero 2018'!K108+' Marzo 2018'!K108</f>
        <v>0</v>
      </c>
      <c r="L108" s="32">
        <f>+'Enero 2018'!L108+'Febrero 2018'!L108+' Marzo 2018'!L108</f>
        <v>0</v>
      </c>
      <c r="M108" s="14">
        <f>+'Enero 2018'!M108+'Febrero 2018'!M108+' Marzo 2018'!M108</f>
        <v>0</v>
      </c>
    </row>
    <row r="109" spans="1:13" x14ac:dyDescent="0.2">
      <c r="A109" s="15" t="s">
        <v>203</v>
      </c>
      <c r="B109" s="11" t="s">
        <v>204</v>
      </c>
      <c r="C109" s="32">
        <f>+'Enero 2018'!C109+'Febrero 2018'!C109+' Marzo 2018'!C109</f>
        <v>257570</v>
      </c>
      <c r="D109" s="32">
        <f>+'Enero 2018'!D109+'Febrero 2018'!D109+' Marzo 2018'!D109</f>
        <v>98604</v>
      </c>
      <c r="E109" s="32">
        <f>+'Enero 2018'!E109+'Febrero 2018'!E109+' Marzo 2018'!E109</f>
        <v>3338</v>
      </c>
      <c r="F109" s="32">
        <f>+'Enero 2018'!F109+'Febrero 2018'!F109+' Marzo 2018'!F109</f>
        <v>9240</v>
      </c>
      <c r="G109" s="32">
        <f>+'Enero 2018'!G109+'Febrero 2018'!G109+' Marzo 2018'!G109</f>
        <v>4965</v>
      </c>
      <c r="H109" s="32">
        <f>+'Enero 2018'!H109+'Febrero 2018'!H109+' Marzo 2018'!H109</f>
        <v>1743</v>
      </c>
      <c r="I109" s="32">
        <f>+'Enero 2018'!I109+'Febrero 2018'!I109+' Marzo 2018'!I109</f>
        <v>4123</v>
      </c>
      <c r="J109" s="32">
        <f>+'Enero 2018'!J109+'Febrero 2018'!J109+' Marzo 2018'!J109</f>
        <v>478</v>
      </c>
      <c r="K109" s="32">
        <f>+'Enero 2018'!K109+'Febrero 2018'!K109+' Marzo 2018'!K109</f>
        <v>0</v>
      </c>
      <c r="L109" s="32">
        <f>+'Enero 2018'!L109+'Febrero 2018'!L109+' Marzo 2018'!L109</f>
        <v>0</v>
      </c>
      <c r="M109" s="14">
        <f>+'Enero 2018'!M109+'Febrero 2018'!M109+' Marzo 2018'!M109</f>
        <v>0</v>
      </c>
    </row>
    <row r="110" spans="1:13" x14ac:dyDescent="0.2">
      <c r="A110" s="15" t="s">
        <v>205</v>
      </c>
      <c r="B110" s="11" t="s">
        <v>206</v>
      </c>
      <c r="C110" s="32">
        <f>+'Enero 2018'!C110+'Febrero 2018'!C110+' Marzo 2018'!C110</f>
        <v>367390</v>
      </c>
      <c r="D110" s="32">
        <f>+'Enero 2018'!D110+'Febrero 2018'!D110+' Marzo 2018'!D110</f>
        <v>188634</v>
      </c>
      <c r="E110" s="32">
        <f>+'Enero 2018'!E110+'Febrero 2018'!E110+' Marzo 2018'!E110</f>
        <v>4762</v>
      </c>
      <c r="F110" s="32">
        <f>+'Enero 2018'!F110+'Febrero 2018'!F110+' Marzo 2018'!F110</f>
        <v>13179</v>
      </c>
      <c r="G110" s="32">
        <f>+'Enero 2018'!G110+'Febrero 2018'!G110+' Marzo 2018'!G110</f>
        <v>13213</v>
      </c>
      <c r="H110" s="32">
        <f>+'Enero 2018'!H110+'Febrero 2018'!H110+' Marzo 2018'!H110</f>
        <v>2486</v>
      </c>
      <c r="I110" s="32">
        <f>+'Enero 2018'!I110+'Febrero 2018'!I110+' Marzo 2018'!I110</f>
        <v>8213</v>
      </c>
      <c r="J110" s="32">
        <f>+'Enero 2018'!J110+'Febrero 2018'!J110+' Marzo 2018'!J110</f>
        <v>683</v>
      </c>
      <c r="K110" s="32">
        <f>+'Enero 2018'!K110+'Febrero 2018'!K110+' Marzo 2018'!K110</f>
        <v>0</v>
      </c>
      <c r="L110" s="32">
        <f>+'Enero 2018'!L110+'Febrero 2018'!L110+' Marzo 2018'!L110</f>
        <v>0</v>
      </c>
      <c r="M110" s="14">
        <f>+'Enero 2018'!M110+'Febrero 2018'!M110+' Marzo 2018'!M110</f>
        <v>0</v>
      </c>
    </row>
    <row r="111" spans="1:13" x14ac:dyDescent="0.2">
      <c r="A111" s="15" t="s">
        <v>207</v>
      </c>
      <c r="B111" s="11" t="s">
        <v>208</v>
      </c>
      <c r="C111" s="32">
        <f>+'Enero 2018'!C111+'Febrero 2018'!C111+' Marzo 2018'!C111</f>
        <v>699799</v>
      </c>
      <c r="D111" s="32">
        <f>+'Enero 2018'!D111+'Febrero 2018'!D111+' Marzo 2018'!D111</f>
        <v>157740</v>
      </c>
      <c r="E111" s="32">
        <f>+'Enero 2018'!E111+'Febrero 2018'!E111+' Marzo 2018'!E111</f>
        <v>9070</v>
      </c>
      <c r="F111" s="32">
        <f>+'Enero 2018'!F111+'Febrero 2018'!F111+' Marzo 2018'!F111</f>
        <v>25102</v>
      </c>
      <c r="G111" s="32">
        <f>+'Enero 2018'!G111+'Febrero 2018'!G111+' Marzo 2018'!G111</f>
        <v>36824</v>
      </c>
      <c r="H111" s="32">
        <f>+'Enero 2018'!H111+'Febrero 2018'!H111+' Marzo 2018'!H111</f>
        <v>4737</v>
      </c>
      <c r="I111" s="32">
        <f>+'Enero 2018'!I111+'Febrero 2018'!I111+' Marzo 2018'!I111</f>
        <v>18618</v>
      </c>
      <c r="J111" s="32">
        <f>+'Enero 2018'!J111+'Febrero 2018'!J111+' Marzo 2018'!J111</f>
        <v>1301</v>
      </c>
      <c r="K111" s="32">
        <f>+'Enero 2018'!K111+'Febrero 2018'!K111+' Marzo 2018'!K111</f>
        <v>0</v>
      </c>
      <c r="L111" s="32">
        <f>+'Enero 2018'!L111+'Febrero 2018'!L111+' Marzo 2018'!L111</f>
        <v>0</v>
      </c>
      <c r="M111" s="14">
        <f>+'Enero 2018'!M111+'Febrero 2018'!M111+' Marzo 2018'!M111</f>
        <v>0</v>
      </c>
    </row>
    <row r="112" spans="1:13" x14ac:dyDescent="0.2">
      <c r="A112" s="15" t="s">
        <v>209</v>
      </c>
      <c r="B112" s="11" t="s">
        <v>210</v>
      </c>
      <c r="C112" s="32">
        <f>+'Enero 2018'!C112+'Febrero 2018'!C112+' Marzo 2018'!C112</f>
        <v>331650</v>
      </c>
      <c r="D112" s="32">
        <f>+'Enero 2018'!D112+'Febrero 2018'!D112+' Marzo 2018'!D112</f>
        <v>178878</v>
      </c>
      <c r="E112" s="32">
        <f>+'Enero 2018'!E112+'Febrero 2018'!E112+' Marzo 2018'!E112</f>
        <v>4298</v>
      </c>
      <c r="F112" s="32">
        <f>+'Enero 2018'!F112+'Febrero 2018'!F112+' Marzo 2018'!F112</f>
        <v>11896</v>
      </c>
      <c r="G112" s="32">
        <f>+'Enero 2018'!G112+'Febrero 2018'!G112+' Marzo 2018'!G112</f>
        <v>3990</v>
      </c>
      <c r="H112" s="32">
        <f>+'Enero 2018'!H112+'Febrero 2018'!H112+' Marzo 2018'!H112</f>
        <v>2244</v>
      </c>
      <c r="I112" s="32">
        <f>+'Enero 2018'!I112+'Febrero 2018'!I112+' Marzo 2018'!I112</f>
        <v>1986</v>
      </c>
      <c r="J112" s="32">
        <f>+'Enero 2018'!J112+'Febrero 2018'!J112+' Marzo 2018'!J112</f>
        <v>616</v>
      </c>
      <c r="K112" s="32">
        <f>+'Enero 2018'!K112+'Febrero 2018'!K112+' Marzo 2018'!K112</f>
        <v>0</v>
      </c>
      <c r="L112" s="32">
        <f>+'Enero 2018'!L112+'Febrero 2018'!L112+' Marzo 2018'!L112</f>
        <v>0</v>
      </c>
      <c r="M112" s="14">
        <f>+'Enero 2018'!M112+'Febrero 2018'!M112+' Marzo 2018'!M112</f>
        <v>0</v>
      </c>
    </row>
    <row r="113" spans="1:13" x14ac:dyDescent="0.2">
      <c r="A113" s="15" t="s">
        <v>211</v>
      </c>
      <c r="B113" s="11" t="s">
        <v>212</v>
      </c>
      <c r="C113" s="32">
        <f>+'Enero 2018'!C113+'Febrero 2018'!C113+' Marzo 2018'!C113</f>
        <v>285685</v>
      </c>
      <c r="D113" s="32">
        <f>+'Enero 2018'!D113+'Febrero 2018'!D113+' Marzo 2018'!D113</f>
        <v>149490</v>
      </c>
      <c r="E113" s="32">
        <f>+'Enero 2018'!E113+'Febrero 2018'!E113+' Marzo 2018'!E113</f>
        <v>3703</v>
      </c>
      <c r="F113" s="32">
        <f>+'Enero 2018'!F113+'Febrero 2018'!F113+' Marzo 2018'!F113</f>
        <v>10248</v>
      </c>
      <c r="G113" s="32">
        <f>+'Enero 2018'!G113+'Febrero 2018'!G113+' Marzo 2018'!G113</f>
        <v>3439</v>
      </c>
      <c r="H113" s="32">
        <f>+'Enero 2018'!H113+'Febrero 2018'!H113+' Marzo 2018'!H113</f>
        <v>1934</v>
      </c>
      <c r="I113" s="32">
        <f>+'Enero 2018'!I113+'Febrero 2018'!I113+' Marzo 2018'!I113</f>
        <v>1775</v>
      </c>
      <c r="J113" s="32">
        <f>+'Enero 2018'!J113+'Febrero 2018'!J113+' Marzo 2018'!J113</f>
        <v>530</v>
      </c>
      <c r="K113" s="32">
        <f>+'Enero 2018'!K113+'Febrero 2018'!K113+' Marzo 2018'!K113</f>
        <v>0</v>
      </c>
      <c r="L113" s="32">
        <f>+'Enero 2018'!L113+'Febrero 2018'!L113+' Marzo 2018'!L113</f>
        <v>0</v>
      </c>
      <c r="M113" s="14">
        <f>+'Enero 2018'!M113+'Febrero 2018'!M113+' Marzo 2018'!M113</f>
        <v>0</v>
      </c>
    </row>
    <row r="114" spans="1:13" x14ac:dyDescent="0.2">
      <c r="A114" s="15" t="s">
        <v>213</v>
      </c>
      <c r="B114" s="11" t="s">
        <v>214</v>
      </c>
      <c r="C114" s="32">
        <f>+'Enero 2018'!C114+'Febrero 2018'!C114+' Marzo 2018'!C114</f>
        <v>320483</v>
      </c>
      <c r="D114" s="32">
        <f>+'Enero 2018'!D114+'Febrero 2018'!D114+' Marzo 2018'!D114</f>
        <v>158364</v>
      </c>
      <c r="E114" s="32">
        <f>+'Enero 2018'!E114+'Febrero 2018'!E114+' Marzo 2018'!E114</f>
        <v>4154</v>
      </c>
      <c r="F114" s="32">
        <f>+'Enero 2018'!F114+'Febrero 2018'!F114+' Marzo 2018'!F114</f>
        <v>11496</v>
      </c>
      <c r="G114" s="32">
        <f>+'Enero 2018'!G114+'Febrero 2018'!G114+' Marzo 2018'!G114</f>
        <v>6031</v>
      </c>
      <c r="H114" s="32">
        <f>+'Enero 2018'!H114+'Febrero 2018'!H114+' Marzo 2018'!H114</f>
        <v>2169</v>
      </c>
      <c r="I114" s="32">
        <f>+'Enero 2018'!I114+'Febrero 2018'!I114+' Marzo 2018'!I114</f>
        <v>3108</v>
      </c>
      <c r="J114" s="32">
        <f>+'Enero 2018'!J114+'Febrero 2018'!J114+' Marzo 2018'!J114</f>
        <v>596</v>
      </c>
      <c r="K114" s="32">
        <f>+'Enero 2018'!K114+'Febrero 2018'!K114+' Marzo 2018'!K114</f>
        <v>0</v>
      </c>
      <c r="L114" s="32">
        <f>+'Enero 2018'!L114+'Febrero 2018'!L114+' Marzo 2018'!L114</f>
        <v>0</v>
      </c>
      <c r="M114" s="14">
        <f>+'Enero 2018'!M114+'Febrero 2018'!M114+' Marzo 2018'!M114</f>
        <v>0</v>
      </c>
    </row>
    <row r="115" spans="1:13" x14ac:dyDescent="0.2">
      <c r="A115" s="15" t="s">
        <v>215</v>
      </c>
      <c r="B115" s="11" t="s">
        <v>216</v>
      </c>
      <c r="C115" s="32">
        <f>+'Enero 2018'!C115+'Febrero 2018'!C115+' Marzo 2018'!C115</f>
        <v>608914</v>
      </c>
      <c r="D115" s="32">
        <f>+'Enero 2018'!D115+'Febrero 2018'!D115+' Marzo 2018'!D115</f>
        <v>404334</v>
      </c>
      <c r="E115" s="32">
        <f>+'Enero 2018'!E115+'Febrero 2018'!E115+' Marzo 2018'!E115</f>
        <v>7892</v>
      </c>
      <c r="F115" s="32">
        <f>+'Enero 2018'!F115+'Febrero 2018'!F115+' Marzo 2018'!F115</f>
        <v>21843</v>
      </c>
      <c r="G115" s="32">
        <f>+'Enero 2018'!G115+'Febrero 2018'!G115+' Marzo 2018'!G115</f>
        <v>32748</v>
      </c>
      <c r="H115" s="32">
        <f>+'Enero 2018'!H115+'Febrero 2018'!H115+' Marzo 2018'!H115</f>
        <v>4122</v>
      </c>
      <c r="I115" s="32">
        <f>+'Enero 2018'!I115+'Febrero 2018'!I115+' Marzo 2018'!I115</f>
        <v>21188</v>
      </c>
      <c r="J115" s="32">
        <f>+'Enero 2018'!J115+'Febrero 2018'!J115+' Marzo 2018'!J115</f>
        <v>1131</v>
      </c>
      <c r="K115" s="32">
        <f>+'Enero 2018'!K115+'Febrero 2018'!K115+' Marzo 2018'!K115</f>
        <v>0</v>
      </c>
      <c r="L115" s="32">
        <f>+'Enero 2018'!L115+'Febrero 2018'!L115+' Marzo 2018'!L115</f>
        <v>0</v>
      </c>
      <c r="M115" s="14">
        <f>+'Enero 2018'!M115+'Febrero 2018'!M115+' Marzo 2018'!M115</f>
        <v>0</v>
      </c>
    </row>
    <row r="116" spans="1:13" x14ac:dyDescent="0.2">
      <c r="A116" s="15" t="s">
        <v>217</v>
      </c>
      <c r="B116" s="11" t="s">
        <v>218</v>
      </c>
      <c r="C116" s="32">
        <f>+'Enero 2018'!C116+'Febrero 2018'!C116+' Marzo 2018'!C116</f>
        <v>1207343</v>
      </c>
      <c r="D116" s="32">
        <f>+'Enero 2018'!D116+'Febrero 2018'!D116+' Marzo 2018'!D116</f>
        <v>568110</v>
      </c>
      <c r="E116" s="32">
        <f>+'Enero 2018'!E116+'Febrero 2018'!E116+' Marzo 2018'!E116</f>
        <v>15648</v>
      </c>
      <c r="F116" s="32">
        <f>+'Enero 2018'!F116+'Febrero 2018'!F116+' Marzo 2018'!F116</f>
        <v>43310</v>
      </c>
      <c r="G116" s="32">
        <f>+'Enero 2018'!G116+'Febrero 2018'!G116+' Marzo 2018'!G116</f>
        <v>48205</v>
      </c>
      <c r="H116" s="32">
        <f>+'Enero 2018'!H116+'Febrero 2018'!H116+' Marzo 2018'!H116</f>
        <v>8172</v>
      </c>
      <c r="I116" s="32">
        <f>+'Enero 2018'!I116+'Febrero 2018'!I116+' Marzo 2018'!I116</f>
        <v>41432</v>
      </c>
      <c r="J116" s="32">
        <f>+'Enero 2018'!J116+'Febrero 2018'!J116+' Marzo 2018'!J116</f>
        <v>2245</v>
      </c>
      <c r="K116" s="32">
        <f>+'Enero 2018'!K116+'Febrero 2018'!K116+' Marzo 2018'!K116</f>
        <v>0</v>
      </c>
      <c r="L116" s="32">
        <f>+'Enero 2018'!L116+'Febrero 2018'!L116+' Marzo 2018'!L116</f>
        <v>0</v>
      </c>
      <c r="M116" s="14">
        <f>+'Enero 2018'!M116+'Febrero 2018'!M116+' Marzo 2018'!M116</f>
        <v>0</v>
      </c>
    </row>
    <row r="117" spans="1:13" x14ac:dyDescent="0.2">
      <c r="A117" s="15" t="s">
        <v>219</v>
      </c>
      <c r="B117" s="11" t="s">
        <v>220</v>
      </c>
      <c r="C117" s="32">
        <f>+'Enero 2018'!C117+'Febrero 2018'!C117+' Marzo 2018'!C117</f>
        <v>956049</v>
      </c>
      <c r="D117" s="32">
        <f>+'Enero 2018'!D117+'Febrero 2018'!D117+' Marzo 2018'!D117</f>
        <v>321966</v>
      </c>
      <c r="E117" s="32">
        <f>+'Enero 2018'!E117+'Febrero 2018'!E117+' Marzo 2018'!E117</f>
        <v>12392</v>
      </c>
      <c r="F117" s="32">
        <f>+'Enero 2018'!F117+'Febrero 2018'!F117+' Marzo 2018'!F117</f>
        <v>34295</v>
      </c>
      <c r="G117" s="32">
        <f>+'Enero 2018'!G117+'Febrero 2018'!G117+' Marzo 2018'!G117</f>
        <v>20915</v>
      </c>
      <c r="H117" s="32">
        <f>+'Enero 2018'!H117+'Febrero 2018'!H117+' Marzo 2018'!H117</f>
        <v>6470</v>
      </c>
      <c r="I117" s="32">
        <f>+'Enero 2018'!I117+'Febrero 2018'!I117+' Marzo 2018'!I117</f>
        <v>33370</v>
      </c>
      <c r="J117" s="32">
        <f>+'Enero 2018'!J117+'Febrero 2018'!J117+' Marzo 2018'!J117</f>
        <v>1778</v>
      </c>
      <c r="K117" s="32">
        <f>+'Enero 2018'!K117+'Febrero 2018'!K117+' Marzo 2018'!K117</f>
        <v>0</v>
      </c>
      <c r="L117" s="32">
        <f>+'Enero 2018'!L117+'Febrero 2018'!L117+' Marzo 2018'!L117</f>
        <v>0</v>
      </c>
      <c r="M117" s="14">
        <f>+'Enero 2018'!M117+'Febrero 2018'!M117+' Marzo 2018'!M117</f>
        <v>0</v>
      </c>
    </row>
    <row r="118" spans="1:13" x14ac:dyDescent="0.2">
      <c r="A118" s="15" t="s">
        <v>221</v>
      </c>
      <c r="B118" s="11" t="s">
        <v>222</v>
      </c>
      <c r="C118" s="32">
        <f>+'Enero 2018'!C118+'Febrero 2018'!C118+' Marzo 2018'!C118</f>
        <v>927621</v>
      </c>
      <c r="D118" s="32">
        <f>+'Enero 2018'!D118+'Febrero 2018'!D118+' Marzo 2018'!D118</f>
        <v>183840</v>
      </c>
      <c r="E118" s="32">
        <f>+'Enero 2018'!E118+'Febrero 2018'!E118+' Marzo 2018'!E118</f>
        <v>12023</v>
      </c>
      <c r="F118" s="32">
        <f>+'Enero 2018'!F118+'Febrero 2018'!F118+' Marzo 2018'!F118</f>
        <v>33275</v>
      </c>
      <c r="G118" s="32">
        <f>+'Enero 2018'!G118+'Febrero 2018'!G118+' Marzo 2018'!G118</f>
        <v>56648</v>
      </c>
      <c r="H118" s="32">
        <f>+'Enero 2018'!H118+'Febrero 2018'!H118+' Marzo 2018'!H118</f>
        <v>6278</v>
      </c>
      <c r="I118" s="32">
        <f>+'Enero 2018'!I118+'Febrero 2018'!I118+' Marzo 2018'!I118</f>
        <v>31098</v>
      </c>
      <c r="J118" s="32">
        <f>+'Enero 2018'!J118+'Febrero 2018'!J118+' Marzo 2018'!J118</f>
        <v>1724</v>
      </c>
      <c r="K118" s="32">
        <f>+'Enero 2018'!K118+'Febrero 2018'!K118+' Marzo 2018'!K118</f>
        <v>0</v>
      </c>
      <c r="L118" s="32">
        <f>+'Enero 2018'!L118+'Febrero 2018'!L118+' Marzo 2018'!L118</f>
        <v>0</v>
      </c>
      <c r="M118" s="14">
        <f>+'Enero 2018'!M118+'Febrero 2018'!M118+' Marzo 2018'!M118</f>
        <v>0</v>
      </c>
    </row>
    <row r="119" spans="1:13" x14ac:dyDescent="0.2">
      <c r="A119" s="15" t="s">
        <v>223</v>
      </c>
      <c r="B119" s="11" t="s">
        <v>224</v>
      </c>
      <c r="C119" s="32">
        <f>+'Enero 2018'!C119+'Febrero 2018'!C119+' Marzo 2018'!C119</f>
        <v>196139</v>
      </c>
      <c r="D119" s="32">
        <f>+'Enero 2018'!D119+'Febrero 2018'!D119+' Marzo 2018'!D119</f>
        <v>94500</v>
      </c>
      <c r="E119" s="32">
        <f>+'Enero 2018'!E119+'Febrero 2018'!E119+' Marzo 2018'!E119</f>
        <v>2542</v>
      </c>
      <c r="F119" s="32">
        <f>+'Enero 2018'!F119+'Febrero 2018'!F119+' Marzo 2018'!F119</f>
        <v>7036</v>
      </c>
      <c r="G119" s="32">
        <f>+'Enero 2018'!G119+'Febrero 2018'!G119+' Marzo 2018'!G119</f>
        <v>1952</v>
      </c>
      <c r="H119" s="32">
        <f>+'Enero 2018'!H119+'Febrero 2018'!H119+' Marzo 2018'!H119</f>
        <v>1327</v>
      </c>
      <c r="I119" s="32">
        <f>+'Enero 2018'!I119+'Febrero 2018'!I119+' Marzo 2018'!I119</f>
        <v>1932</v>
      </c>
      <c r="J119" s="32">
        <f>+'Enero 2018'!J119+'Febrero 2018'!J119+' Marzo 2018'!J119</f>
        <v>365</v>
      </c>
      <c r="K119" s="32">
        <f>+'Enero 2018'!K119+'Febrero 2018'!K119+' Marzo 2018'!K119</f>
        <v>0</v>
      </c>
      <c r="L119" s="32">
        <f>+'Enero 2018'!L119+'Febrero 2018'!L119+' Marzo 2018'!L119</f>
        <v>0</v>
      </c>
      <c r="M119" s="14">
        <f>+'Enero 2018'!M119+'Febrero 2018'!M119+' Marzo 2018'!M119</f>
        <v>0</v>
      </c>
    </row>
    <row r="120" spans="1:13" x14ac:dyDescent="0.2">
      <c r="A120" s="15" t="s">
        <v>225</v>
      </c>
      <c r="B120" s="11" t="s">
        <v>226</v>
      </c>
      <c r="C120" s="32">
        <f>+'Enero 2018'!C120+'Febrero 2018'!C120+' Marzo 2018'!C120</f>
        <v>2472691</v>
      </c>
      <c r="D120" s="32">
        <f>+'Enero 2018'!D120+'Febrero 2018'!D120+' Marzo 2018'!D120</f>
        <v>5467686</v>
      </c>
      <c r="E120" s="32">
        <f>+'Enero 2018'!E120+'Febrero 2018'!E120+' Marzo 2018'!E120</f>
        <v>32048</v>
      </c>
      <c r="F120" s="32">
        <f>+'Enero 2018'!F120+'Febrero 2018'!F120+' Marzo 2018'!F120</f>
        <v>88698</v>
      </c>
      <c r="G120" s="32">
        <f>+'Enero 2018'!G120+'Febrero 2018'!G120+' Marzo 2018'!G120</f>
        <v>155038</v>
      </c>
      <c r="H120" s="32">
        <f>+'Enero 2018'!H120+'Febrero 2018'!H120+' Marzo 2018'!H120</f>
        <v>16736</v>
      </c>
      <c r="I120" s="32">
        <f>+'Enero 2018'!I120+'Febrero 2018'!I120+' Marzo 2018'!I120</f>
        <v>100575</v>
      </c>
      <c r="J120" s="32">
        <f>+'Enero 2018'!J120+'Febrero 2018'!J120+' Marzo 2018'!J120</f>
        <v>4597</v>
      </c>
      <c r="K120" s="32">
        <f>+'Enero 2018'!K120+'Febrero 2018'!K120+' Marzo 2018'!K120</f>
        <v>0</v>
      </c>
      <c r="L120" s="32">
        <f>+'Enero 2018'!L120+'Febrero 2018'!L120+' Marzo 2018'!L120</f>
        <v>0</v>
      </c>
      <c r="M120" s="14">
        <f>+'Enero 2018'!M120+'Febrero 2018'!M120+' Marzo 2018'!M120</f>
        <v>0</v>
      </c>
    </row>
    <row r="121" spans="1:13" x14ac:dyDescent="0.2">
      <c r="A121" s="15" t="s">
        <v>227</v>
      </c>
      <c r="B121" s="11" t="s">
        <v>228</v>
      </c>
      <c r="C121" s="32">
        <f>+'Enero 2018'!C121+'Febrero 2018'!C121+' Marzo 2018'!C121</f>
        <v>697666</v>
      </c>
      <c r="D121" s="32">
        <f>+'Enero 2018'!D121+'Febrero 2018'!D121+' Marzo 2018'!D121</f>
        <v>215172</v>
      </c>
      <c r="E121" s="32">
        <f>+'Enero 2018'!E121+'Febrero 2018'!E121+' Marzo 2018'!E121</f>
        <v>9042</v>
      </c>
      <c r="F121" s="32">
        <f>+'Enero 2018'!F121+'Febrero 2018'!F121+' Marzo 2018'!F121</f>
        <v>25026</v>
      </c>
      <c r="G121" s="32">
        <f>+'Enero 2018'!G121+'Febrero 2018'!G121+' Marzo 2018'!G121</f>
        <v>36803</v>
      </c>
      <c r="H121" s="32">
        <f>+'Enero 2018'!H121+'Febrero 2018'!H121+' Marzo 2018'!H121</f>
        <v>4722</v>
      </c>
      <c r="I121" s="32">
        <f>+'Enero 2018'!I121+'Febrero 2018'!I121+' Marzo 2018'!I121</f>
        <v>20033</v>
      </c>
      <c r="J121" s="32">
        <f>+'Enero 2018'!J121+'Febrero 2018'!J121+' Marzo 2018'!J121</f>
        <v>1297</v>
      </c>
      <c r="K121" s="32">
        <f>+'Enero 2018'!K121+'Febrero 2018'!K121+' Marzo 2018'!K121</f>
        <v>0</v>
      </c>
      <c r="L121" s="32">
        <f>+'Enero 2018'!L121+'Febrero 2018'!L121+' Marzo 2018'!L121</f>
        <v>0</v>
      </c>
      <c r="M121" s="14">
        <f>+'Enero 2018'!M121+'Febrero 2018'!M121+' Marzo 2018'!M121</f>
        <v>0</v>
      </c>
    </row>
    <row r="122" spans="1:13" x14ac:dyDescent="0.2">
      <c r="A122" s="15" t="s">
        <v>229</v>
      </c>
      <c r="B122" s="11" t="s">
        <v>230</v>
      </c>
      <c r="C122" s="32">
        <f>+'Enero 2018'!C122+'Febrero 2018'!C122+' Marzo 2018'!C122</f>
        <v>264708</v>
      </c>
      <c r="D122" s="32">
        <f>+'Enero 2018'!D122+'Febrero 2018'!D122+' Marzo 2018'!D122</f>
        <v>117984</v>
      </c>
      <c r="E122" s="32">
        <f>+'Enero 2018'!E122+'Febrero 2018'!E122+' Marzo 2018'!E122</f>
        <v>3431</v>
      </c>
      <c r="F122" s="32">
        <f>+'Enero 2018'!F122+'Febrero 2018'!F122+' Marzo 2018'!F122</f>
        <v>9495</v>
      </c>
      <c r="G122" s="32">
        <f>+'Enero 2018'!G122+'Febrero 2018'!G122+' Marzo 2018'!G122</f>
        <v>8883</v>
      </c>
      <c r="H122" s="32">
        <f>+'Enero 2018'!H122+'Febrero 2018'!H122+' Marzo 2018'!H122</f>
        <v>1791</v>
      </c>
      <c r="I122" s="32">
        <f>+'Enero 2018'!I122+'Febrero 2018'!I122+' Marzo 2018'!I122</f>
        <v>5380</v>
      </c>
      <c r="J122" s="32">
        <f>+'Enero 2018'!J122+'Febrero 2018'!J122+' Marzo 2018'!J122</f>
        <v>492</v>
      </c>
      <c r="K122" s="32">
        <f>+'Enero 2018'!K122+'Febrero 2018'!K122+' Marzo 2018'!K122</f>
        <v>0</v>
      </c>
      <c r="L122" s="32">
        <f>+'Enero 2018'!L122+'Febrero 2018'!L122+' Marzo 2018'!L122</f>
        <v>0</v>
      </c>
      <c r="M122" s="14">
        <f>+'Enero 2018'!M122+'Febrero 2018'!M122+' Marzo 2018'!M122</f>
        <v>0</v>
      </c>
    </row>
    <row r="123" spans="1:13" x14ac:dyDescent="0.2">
      <c r="A123" s="15" t="s">
        <v>231</v>
      </c>
      <c r="B123" s="11" t="s">
        <v>232</v>
      </c>
      <c r="C123" s="32">
        <f>+'Enero 2018'!C123+'Febrero 2018'!C123+' Marzo 2018'!C123</f>
        <v>423472</v>
      </c>
      <c r="D123" s="32">
        <f>+'Enero 2018'!D123+'Febrero 2018'!D123+' Marzo 2018'!D123</f>
        <v>158610</v>
      </c>
      <c r="E123" s="32">
        <f>+'Enero 2018'!E123+'Febrero 2018'!E123+' Marzo 2018'!E123</f>
        <v>5489</v>
      </c>
      <c r="F123" s="32">
        <f>+'Enero 2018'!F123+'Febrero 2018'!F123+' Marzo 2018'!F123</f>
        <v>15190</v>
      </c>
      <c r="G123" s="32">
        <f>+'Enero 2018'!G123+'Febrero 2018'!G123+' Marzo 2018'!G123</f>
        <v>12624</v>
      </c>
      <c r="H123" s="32">
        <f>+'Enero 2018'!H123+'Febrero 2018'!H123+' Marzo 2018'!H123</f>
        <v>2866</v>
      </c>
      <c r="I123" s="32">
        <f>+'Enero 2018'!I123+'Febrero 2018'!I123+' Marzo 2018'!I123</f>
        <v>6243</v>
      </c>
      <c r="J123" s="32">
        <f>+'Enero 2018'!J123+'Febrero 2018'!J123+' Marzo 2018'!J123</f>
        <v>787</v>
      </c>
      <c r="K123" s="32">
        <f>+'Enero 2018'!K123+'Febrero 2018'!K123+' Marzo 2018'!K123</f>
        <v>0</v>
      </c>
      <c r="L123" s="32">
        <f>+'Enero 2018'!L123+'Febrero 2018'!L123+' Marzo 2018'!L123</f>
        <v>0</v>
      </c>
      <c r="M123" s="14">
        <f>+'Enero 2018'!M123+'Febrero 2018'!M123+' Marzo 2018'!M123</f>
        <v>0</v>
      </c>
    </row>
    <row r="124" spans="1:13" x14ac:dyDescent="0.2">
      <c r="A124" s="15" t="s">
        <v>233</v>
      </c>
      <c r="B124" s="11" t="s">
        <v>234</v>
      </c>
      <c r="C124" s="32">
        <f>+'Enero 2018'!C124+'Febrero 2018'!C124+' Marzo 2018'!C124</f>
        <v>779678</v>
      </c>
      <c r="D124" s="32">
        <f>+'Enero 2018'!D124+'Febrero 2018'!D124+' Marzo 2018'!D124</f>
        <v>261852</v>
      </c>
      <c r="E124" s="32">
        <f>+'Enero 2018'!E124+'Febrero 2018'!E124+' Marzo 2018'!E124</f>
        <v>10105</v>
      </c>
      <c r="F124" s="32">
        <f>+'Enero 2018'!F124+'Febrero 2018'!F124+' Marzo 2018'!F124</f>
        <v>27968</v>
      </c>
      <c r="G124" s="32">
        <f>+'Enero 2018'!G124+'Febrero 2018'!G124+' Marzo 2018'!G124</f>
        <v>35038</v>
      </c>
      <c r="H124" s="32">
        <f>+'Enero 2018'!H124+'Febrero 2018'!H124+' Marzo 2018'!H124</f>
        <v>5277</v>
      </c>
      <c r="I124" s="32">
        <f>+'Enero 2018'!I124+'Febrero 2018'!I124+' Marzo 2018'!I124</f>
        <v>17893</v>
      </c>
      <c r="J124" s="32">
        <f>+'Enero 2018'!J124+'Febrero 2018'!J124+' Marzo 2018'!J124</f>
        <v>1450</v>
      </c>
      <c r="K124" s="32">
        <f>+'Enero 2018'!K124+'Febrero 2018'!K124+' Marzo 2018'!K124</f>
        <v>0</v>
      </c>
      <c r="L124" s="32">
        <f>+'Enero 2018'!L124+'Febrero 2018'!L124+' Marzo 2018'!L124</f>
        <v>0</v>
      </c>
      <c r="M124" s="14">
        <f>+'Enero 2018'!M124+'Febrero 2018'!M124+' Marzo 2018'!M124</f>
        <v>0</v>
      </c>
    </row>
    <row r="125" spans="1:13" x14ac:dyDescent="0.2">
      <c r="A125" s="15" t="s">
        <v>235</v>
      </c>
      <c r="B125" s="11" t="s">
        <v>236</v>
      </c>
      <c r="C125" s="32">
        <f>+'Enero 2018'!C125+'Febrero 2018'!C125+' Marzo 2018'!C125</f>
        <v>996810</v>
      </c>
      <c r="D125" s="32">
        <f>+'Enero 2018'!D125+'Febrero 2018'!D125+' Marzo 2018'!D125</f>
        <v>520230</v>
      </c>
      <c r="E125" s="32">
        <f>+'Enero 2018'!E125+'Febrero 2018'!E125+' Marzo 2018'!E125</f>
        <v>12919</v>
      </c>
      <c r="F125" s="32">
        <f>+'Enero 2018'!F125+'Febrero 2018'!F125+' Marzo 2018'!F125</f>
        <v>35757</v>
      </c>
      <c r="G125" s="32">
        <f>+'Enero 2018'!G125+'Febrero 2018'!G125+' Marzo 2018'!G125</f>
        <v>19824</v>
      </c>
      <c r="H125" s="32">
        <f>+'Enero 2018'!H125+'Febrero 2018'!H125+' Marzo 2018'!H125</f>
        <v>6746</v>
      </c>
      <c r="I125" s="32">
        <f>+'Enero 2018'!I125+'Febrero 2018'!I125+' Marzo 2018'!I125</f>
        <v>10693</v>
      </c>
      <c r="J125" s="32">
        <f>+'Enero 2018'!J125+'Febrero 2018'!J125+' Marzo 2018'!J125</f>
        <v>1852</v>
      </c>
      <c r="K125" s="32">
        <f>+'Enero 2018'!K125+'Febrero 2018'!K125+' Marzo 2018'!K125</f>
        <v>0</v>
      </c>
      <c r="L125" s="32">
        <f>+'Enero 2018'!L125+'Febrero 2018'!L125+' Marzo 2018'!L125</f>
        <v>0</v>
      </c>
      <c r="M125" s="14">
        <f>+'Enero 2018'!M125+'Febrero 2018'!M125+' Marzo 2018'!M125</f>
        <v>0</v>
      </c>
    </row>
    <row r="126" spans="1:13" x14ac:dyDescent="0.2">
      <c r="A126" s="15" t="s">
        <v>237</v>
      </c>
      <c r="B126" s="11" t="s">
        <v>238</v>
      </c>
      <c r="C126" s="32">
        <f>+'Enero 2018'!C126+'Febrero 2018'!C126+' Marzo 2018'!C126</f>
        <v>706416</v>
      </c>
      <c r="D126" s="32">
        <f>+'Enero 2018'!D126+'Febrero 2018'!D126+' Marzo 2018'!D126</f>
        <v>481716</v>
      </c>
      <c r="E126" s="32">
        <f>+'Enero 2018'!E126+'Febrero 2018'!E126+' Marzo 2018'!E126</f>
        <v>9156</v>
      </c>
      <c r="F126" s="32">
        <f>+'Enero 2018'!F126+'Febrero 2018'!F126+' Marzo 2018'!F126</f>
        <v>25339</v>
      </c>
      <c r="G126" s="32">
        <f>+'Enero 2018'!G126+'Febrero 2018'!G126+' Marzo 2018'!G126</f>
        <v>22887</v>
      </c>
      <c r="H126" s="32">
        <f>+'Enero 2018'!H126+'Febrero 2018'!H126+' Marzo 2018'!H126</f>
        <v>4781</v>
      </c>
      <c r="I126" s="32">
        <f>+'Enero 2018'!I126+'Febrero 2018'!I126+' Marzo 2018'!I126</f>
        <v>18638</v>
      </c>
      <c r="J126" s="32">
        <f>+'Enero 2018'!J126+'Febrero 2018'!J126+' Marzo 2018'!J126</f>
        <v>1314</v>
      </c>
      <c r="K126" s="32">
        <f>+'Enero 2018'!K126+'Febrero 2018'!K126+' Marzo 2018'!K126</f>
        <v>0</v>
      </c>
      <c r="L126" s="32">
        <f>+'Enero 2018'!L126+'Febrero 2018'!L126+' Marzo 2018'!L126</f>
        <v>0</v>
      </c>
      <c r="M126" s="14">
        <f>+'Enero 2018'!M126+'Febrero 2018'!M126+' Marzo 2018'!M126</f>
        <v>0</v>
      </c>
    </row>
    <row r="127" spans="1:13" x14ac:dyDescent="0.2">
      <c r="A127" s="15" t="s">
        <v>239</v>
      </c>
      <c r="B127" s="11" t="s">
        <v>240</v>
      </c>
      <c r="C127" s="32">
        <f>+'Enero 2018'!C127+'Febrero 2018'!C127+' Marzo 2018'!C127</f>
        <v>250132</v>
      </c>
      <c r="D127" s="32">
        <f>+'Enero 2018'!D127+'Febrero 2018'!D127+' Marzo 2018'!D127</f>
        <v>107556</v>
      </c>
      <c r="E127" s="32">
        <f>+'Enero 2018'!E127+'Febrero 2018'!E127+' Marzo 2018'!E127</f>
        <v>3243</v>
      </c>
      <c r="F127" s="32">
        <f>+'Enero 2018'!F127+'Febrero 2018'!F127+' Marzo 2018'!F127</f>
        <v>8972</v>
      </c>
      <c r="G127" s="32">
        <f>+'Enero 2018'!G127+'Febrero 2018'!G127+' Marzo 2018'!G127</f>
        <v>5048</v>
      </c>
      <c r="H127" s="32">
        <f>+'Enero 2018'!H127+'Febrero 2018'!H127+' Marzo 2018'!H127</f>
        <v>1693</v>
      </c>
      <c r="I127" s="32">
        <f>+'Enero 2018'!I127+'Febrero 2018'!I127+' Marzo 2018'!I127</f>
        <v>2697</v>
      </c>
      <c r="J127" s="32">
        <f>+'Enero 2018'!J127+'Febrero 2018'!J127+' Marzo 2018'!J127</f>
        <v>465</v>
      </c>
      <c r="K127" s="32">
        <f>+'Enero 2018'!K127+'Febrero 2018'!K127+' Marzo 2018'!K127</f>
        <v>0</v>
      </c>
      <c r="L127" s="32">
        <f>+'Enero 2018'!L127+'Febrero 2018'!L127+' Marzo 2018'!L127</f>
        <v>0</v>
      </c>
      <c r="M127" s="14">
        <f>+'Enero 2018'!M127+'Febrero 2018'!M127+' Marzo 2018'!M127</f>
        <v>0</v>
      </c>
    </row>
    <row r="128" spans="1:13" x14ac:dyDescent="0.2">
      <c r="A128" s="15" t="s">
        <v>241</v>
      </c>
      <c r="B128" s="11" t="s">
        <v>242</v>
      </c>
      <c r="C128" s="32">
        <f>+'Enero 2018'!C128+'Febrero 2018'!C128+' Marzo 2018'!C128</f>
        <v>1163143</v>
      </c>
      <c r="D128" s="32">
        <f>+'Enero 2018'!D128+'Febrero 2018'!D128+' Marzo 2018'!D128</f>
        <v>663804</v>
      </c>
      <c r="E128" s="32">
        <f>+'Enero 2018'!E128+'Febrero 2018'!E128+' Marzo 2018'!E128</f>
        <v>15075</v>
      </c>
      <c r="F128" s="32">
        <f>+'Enero 2018'!F128+'Febrero 2018'!F128+' Marzo 2018'!F128</f>
        <v>41723</v>
      </c>
      <c r="G128" s="32">
        <f>+'Enero 2018'!G128+'Febrero 2018'!G128+' Marzo 2018'!G128</f>
        <v>61497</v>
      </c>
      <c r="H128" s="32">
        <f>+'Enero 2018'!H128+'Febrero 2018'!H128+' Marzo 2018'!H128</f>
        <v>7873</v>
      </c>
      <c r="I128" s="32">
        <f>+'Enero 2018'!I128+'Febrero 2018'!I128+' Marzo 2018'!I128</f>
        <v>49873</v>
      </c>
      <c r="J128" s="32">
        <f>+'Enero 2018'!J128+'Febrero 2018'!J128+' Marzo 2018'!J128</f>
        <v>2163</v>
      </c>
      <c r="K128" s="32">
        <f>+'Enero 2018'!K128+'Febrero 2018'!K128+' Marzo 2018'!K128</f>
        <v>0</v>
      </c>
      <c r="L128" s="32">
        <f>+'Enero 2018'!L128+'Febrero 2018'!L128+' Marzo 2018'!L128</f>
        <v>0</v>
      </c>
      <c r="M128" s="14">
        <f>+'Enero 2018'!M128+'Febrero 2018'!M128+' Marzo 2018'!M128</f>
        <v>0</v>
      </c>
    </row>
    <row r="129" spans="1:13" x14ac:dyDescent="0.2">
      <c r="A129" s="15" t="s">
        <v>243</v>
      </c>
      <c r="B129" s="11" t="s">
        <v>244</v>
      </c>
      <c r="C129" s="32">
        <f>+'Enero 2018'!C129+'Febrero 2018'!C129+' Marzo 2018'!C129</f>
        <v>665790</v>
      </c>
      <c r="D129" s="32">
        <f>+'Enero 2018'!D129+'Febrero 2018'!D129+' Marzo 2018'!D129</f>
        <v>181146</v>
      </c>
      <c r="E129" s="32">
        <f>+'Enero 2018'!E129+'Febrero 2018'!E129+' Marzo 2018'!E129</f>
        <v>8630</v>
      </c>
      <c r="F129" s="32">
        <f>+'Enero 2018'!F129+'Febrero 2018'!F129+' Marzo 2018'!F129</f>
        <v>23883</v>
      </c>
      <c r="G129" s="32">
        <f>+'Enero 2018'!G129+'Febrero 2018'!G129+' Marzo 2018'!G129</f>
        <v>38702</v>
      </c>
      <c r="H129" s="32">
        <f>+'Enero 2018'!H129+'Febrero 2018'!H129+' Marzo 2018'!H129</f>
        <v>4506</v>
      </c>
      <c r="I129" s="32">
        <f>+'Enero 2018'!I129+'Febrero 2018'!I129+' Marzo 2018'!I129</f>
        <v>18576</v>
      </c>
      <c r="J129" s="32">
        <f>+'Enero 2018'!J129+'Febrero 2018'!J129+' Marzo 2018'!J129</f>
        <v>1237</v>
      </c>
      <c r="K129" s="32">
        <f>+'Enero 2018'!K129+'Febrero 2018'!K129+' Marzo 2018'!K129</f>
        <v>0</v>
      </c>
      <c r="L129" s="32">
        <f>+'Enero 2018'!L129+'Febrero 2018'!L129+' Marzo 2018'!L129</f>
        <v>52823</v>
      </c>
      <c r="M129" s="14">
        <f>+'Enero 2018'!M129+'Febrero 2018'!M129+' Marzo 2018'!M129</f>
        <v>0</v>
      </c>
    </row>
    <row r="130" spans="1:13" x14ac:dyDescent="0.2">
      <c r="A130" s="15" t="s">
        <v>245</v>
      </c>
      <c r="B130" s="11" t="s">
        <v>246</v>
      </c>
      <c r="C130" s="32">
        <f>+'Enero 2018'!C130+'Febrero 2018'!C130+' Marzo 2018'!C130</f>
        <v>462429</v>
      </c>
      <c r="D130" s="32">
        <f>+'Enero 2018'!D130+'Febrero 2018'!D130+' Marzo 2018'!D130</f>
        <v>181620</v>
      </c>
      <c r="E130" s="32">
        <f>+'Enero 2018'!E130+'Febrero 2018'!E130+' Marzo 2018'!E130</f>
        <v>5993</v>
      </c>
      <c r="F130" s="32">
        <f>+'Enero 2018'!F130+'Febrero 2018'!F130+' Marzo 2018'!F130</f>
        <v>16588</v>
      </c>
      <c r="G130" s="32">
        <f>+'Enero 2018'!G130+'Febrero 2018'!G130+' Marzo 2018'!G130</f>
        <v>19824</v>
      </c>
      <c r="H130" s="32">
        <f>+'Enero 2018'!H130+'Febrero 2018'!H130+' Marzo 2018'!H130</f>
        <v>3130</v>
      </c>
      <c r="I130" s="32">
        <f>+'Enero 2018'!I130+'Febrero 2018'!I130+' Marzo 2018'!I130</f>
        <v>9832</v>
      </c>
      <c r="J130" s="32">
        <f>+'Enero 2018'!J130+'Febrero 2018'!J130+' Marzo 2018'!J130</f>
        <v>860</v>
      </c>
      <c r="K130" s="32">
        <f>+'Enero 2018'!K130+'Febrero 2018'!K130+' Marzo 2018'!K130</f>
        <v>0</v>
      </c>
      <c r="L130" s="32">
        <f>+'Enero 2018'!L130+'Febrero 2018'!L130+' Marzo 2018'!L130</f>
        <v>0</v>
      </c>
      <c r="M130" s="14">
        <f>+'Enero 2018'!M130+'Febrero 2018'!M130+' Marzo 2018'!M130</f>
        <v>0</v>
      </c>
    </row>
    <row r="131" spans="1:13" x14ac:dyDescent="0.2">
      <c r="A131" s="15" t="s">
        <v>247</v>
      </c>
      <c r="B131" s="11" t="s">
        <v>248</v>
      </c>
      <c r="C131" s="32">
        <f>+'Enero 2018'!C131+'Febrero 2018'!C131+' Marzo 2018'!C131</f>
        <v>1109184</v>
      </c>
      <c r="D131" s="32">
        <f>+'Enero 2018'!D131+'Febrero 2018'!D131+' Marzo 2018'!D131</f>
        <v>405180</v>
      </c>
      <c r="E131" s="32">
        <f>+'Enero 2018'!E131+'Febrero 2018'!E131+' Marzo 2018'!E131</f>
        <v>14376</v>
      </c>
      <c r="F131" s="32">
        <f>+'Enero 2018'!F131+'Febrero 2018'!F131+' Marzo 2018'!F131</f>
        <v>39788</v>
      </c>
      <c r="G131" s="32">
        <f>+'Enero 2018'!G131+'Febrero 2018'!G131+' Marzo 2018'!G131</f>
        <v>20663</v>
      </c>
      <c r="H131" s="32">
        <f>+'Enero 2018'!H131+'Febrero 2018'!H131+' Marzo 2018'!H131</f>
        <v>7508</v>
      </c>
      <c r="I131" s="32">
        <f>+'Enero 2018'!I131+'Febrero 2018'!I131+' Marzo 2018'!I131</f>
        <v>20872</v>
      </c>
      <c r="J131" s="32">
        <f>+'Enero 2018'!J131+'Febrero 2018'!J131+' Marzo 2018'!J131</f>
        <v>2062</v>
      </c>
      <c r="K131" s="32">
        <f>+'Enero 2018'!K131+'Febrero 2018'!K131+' Marzo 2018'!K131</f>
        <v>0</v>
      </c>
      <c r="L131" s="32">
        <f>+'Enero 2018'!L131+'Febrero 2018'!L131+' Marzo 2018'!L131</f>
        <v>122454</v>
      </c>
      <c r="M131" s="14">
        <f>+'Enero 2018'!M131+'Febrero 2018'!M131+' Marzo 2018'!M131</f>
        <v>0</v>
      </c>
    </row>
    <row r="132" spans="1:13" x14ac:dyDescent="0.2">
      <c r="A132" s="15" t="s">
        <v>249</v>
      </c>
      <c r="B132" s="11" t="s">
        <v>250</v>
      </c>
      <c r="C132" s="32">
        <f>+'Enero 2018'!C132+'Febrero 2018'!C132+' Marzo 2018'!C132</f>
        <v>250108</v>
      </c>
      <c r="D132" s="32">
        <f>+'Enero 2018'!D132+'Febrero 2018'!D132+' Marzo 2018'!D132</f>
        <v>134670</v>
      </c>
      <c r="E132" s="32">
        <f>+'Enero 2018'!E132+'Febrero 2018'!E132+' Marzo 2018'!E132</f>
        <v>3241</v>
      </c>
      <c r="F132" s="32">
        <f>+'Enero 2018'!F132+'Febrero 2018'!F132+' Marzo 2018'!F132</f>
        <v>8972</v>
      </c>
      <c r="G132" s="32">
        <f>+'Enero 2018'!G132+'Febrero 2018'!G132+' Marzo 2018'!G132</f>
        <v>3176</v>
      </c>
      <c r="H132" s="32">
        <f>+'Enero 2018'!H132+'Febrero 2018'!H132+' Marzo 2018'!H132</f>
        <v>1692</v>
      </c>
      <c r="I132" s="32">
        <f>+'Enero 2018'!I132+'Febrero 2018'!I132+' Marzo 2018'!I132</f>
        <v>1743</v>
      </c>
      <c r="J132" s="32">
        <f>+'Enero 2018'!J132+'Febrero 2018'!J132+' Marzo 2018'!J132</f>
        <v>465</v>
      </c>
      <c r="K132" s="32">
        <f>+'Enero 2018'!K132+'Febrero 2018'!K132+' Marzo 2018'!K132</f>
        <v>0</v>
      </c>
      <c r="L132" s="32">
        <f>+'Enero 2018'!L132+'Febrero 2018'!L132+' Marzo 2018'!L132</f>
        <v>0</v>
      </c>
      <c r="M132" s="14">
        <f>+'Enero 2018'!M132+'Febrero 2018'!M132+' Marzo 2018'!M132</f>
        <v>0</v>
      </c>
    </row>
    <row r="133" spans="1:13" x14ac:dyDescent="0.2">
      <c r="A133" s="15" t="s">
        <v>251</v>
      </c>
      <c r="B133" s="11" t="s">
        <v>252</v>
      </c>
      <c r="C133" s="32">
        <f>+'Enero 2018'!C133+'Febrero 2018'!C133+' Marzo 2018'!C133</f>
        <v>274525</v>
      </c>
      <c r="D133" s="32">
        <f>+'Enero 2018'!D133+'Febrero 2018'!D133+' Marzo 2018'!D133</f>
        <v>154722</v>
      </c>
      <c r="E133" s="32">
        <f>+'Enero 2018'!E133+'Febrero 2018'!E133+' Marzo 2018'!E133</f>
        <v>3559</v>
      </c>
      <c r="F133" s="32">
        <f>+'Enero 2018'!F133+'Febrero 2018'!F133+' Marzo 2018'!F133</f>
        <v>9848</v>
      </c>
      <c r="G133" s="32">
        <f>+'Enero 2018'!G133+'Febrero 2018'!G133+' Marzo 2018'!G133</f>
        <v>2563</v>
      </c>
      <c r="H133" s="32">
        <f>+'Enero 2018'!H133+'Febrero 2018'!H133+' Marzo 2018'!H133</f>
        <v>1859</v>
      </c>
      <c r="I133" s="32">
        <f>+'Enero 2018'!I133+'Febrero 2018'!I133+' Marzo 2018'!I133</f>
        <v>2025</v>
      </c>
      <c r="J133" s="32">
        <f>+'Enero 2018'!J133+'Febrero 2018'!J133+' Marzo 2018'!J133</f>
        <v>510</v>
      </c>
      <c r="K133" s="32">
        <f>+'Enero 2018'!K133+'Febrero 2018'!K133+' Marzo 2018'!K133</f>
        <v>0</v>
      </c>
      <c r="L133" s="32">
        <f>+'Enero 2018'!L133+'Febrero 2018'!L133+' Marzo 2018'!L133</f>
        <v>14495</v>
      </c>
      <c r="M133" s="14">
        <f>+'Enero 2018'!M133+'Febrero 2018'!M133+' Marzo 2018'!M133</f>
        <v>0</v>
      </c>
    </row>
    <row r="134" spans="1:13" x14ac:dyDescent="0.2">
      <c r="A134" s="15" t="s">
        <v>253</v>
      </c>
      <c r="B134" s="11" t="s">
        <v>254</v>
      </c>
      <c r="C134" s="32">
        <f>+'Enero 2018'!C134+'Febrero 2018'!C134+' Marzo 2018'!C134</f>
        <v>275244</v>
      </c>
      <c r="D134" s="32">
        <f>+'Enero 2018'!D134+'Febrero 2018'!D134+' Marzo 2018'!D134</f>
        <v>124512</v>
      </c>
      <c r="E134" s="32">
        <f>+'Enero 2018'!E134+'Febrero 2018'!E134+' Marzo 2018'!E134</f>
        <v>3568</v>
      </c>
      <c r="F134" s="32">
        <f>+'Enero 2018'!F134+'Febrero 2018'!F134+' Marzo 2018'!F134</f>
        <v>9874</v>
      </c>
      <c r="G134" s="32">
        <f>+'Enero 2018'!G134+'Febrero 2018'!G134+' Marzo 2018'!G134</f>
        <v>5047</v>
      </c>
      <c r="H134" s="32">
        <f>+'Enero 2018'!H134+'Febrero 2018'!H134+' Marzo 2018'!H134</f>
        <v>1863</v>
      </c>
      <c r="I134" s="32">
        <f>+'Enero 2018'!I134+'Febrero 2018'!I134+' Marzo 2018'!I134</f>
        <v>3037</v>
      </c>
      <c r="J134" s="32">
        <f>+'Enero 2018'!J134+'Febrero 2018'!J134+' Marzo 2018'!J134</f>
        <v>512</v>
      </c>
      <c r="K134" s="32">
        <f>+'Enero 2018'!K134+'Febrero 2018'!K134+' Marzo 2018'!K134</f>
        <v>0</v>
      </c>
      <c r="L134" s="32">
        <f>+'Enero 2018'!L134+'Febrero 2018'!L134+' Marzo 2018'!L134</f>
        <v>2983</v>
      </c>
      <c r="M134" s="14">
        <f>+'Enero 2018'!M134+'Febrero 2018'!M134+' Marzo 2018'!M134</f>
        <v>0</v>
      </c>
    </row>
    <row r="135" spans="1:13" x14ac:dyDescent="0.2">
      <c r="A135" s="15" t="s">
        <v>255</v>
      </c>
      <c r="B135" s="11" t="s">
        <v>256</v>
      </c>
      <c r="C135" s="32">
        <f>+'Enero 2018'!C135+'Febrero 2018'!C135+' Marzo 2018'!C135</f>
        <v>265264</v>
      </c>
      <c r="D135" s="32">
        <f>+'Enero 2018'!D135+'Febrero 2018'!D135+' Marzo 2018'!D135</f>
        <v>151644</v>
      </c>
      <c r="E135" s="32">
        <f>+'Enero 2018'!E135+'Febrero 2018'!E135+' Marzo 2018'!E135</f>
        <v>3438</v>
      </c>
      <c r="F135" s="32">
        <f>+'Enero 2018'!F135+'Febrero 2018'!F135+' Marzo 2018'!F135</f>
        <v>9516</v>
      </c>
      <c r="G135" s="32">
        <f>+'Enero 2018'!G135+'Febrero 2018'!G135+' Marzo 2018'!G135</f>
        <v>4570</v>
      </c>
      <c r="H135" s="32">
        <f>+'Enero 2018'!H135+'Febrero 2018'!H135+' Marzo 2018'!H135</f>
        <v>1795</v>
      </c>
      <c r="I135" s="32">
        <f>+'Enero 2018'!I135+'Febrero 2018'!I135+' Marzo 2018'!I135</f>
        <v>4698</v>
      </c>
      <c r="J135" s="32">
        <f>+'Enero 2018'!J135+'Febrero 2018'!J135+' Marzo 2018'!J135</f>
        <v>494</v>
      </c>
      <c r="K135" s="32">
        <f>+'Enero 2018'!K135+'Febrero 2018'!K135+' Marzo 2018'!K135</f>
        <v>0</v>
      </c>
      <c r="L135" s="32">
        <f>+'Enero 2018'!L135+'Febrero 2018'!L135+' Marzo 2018'!L135</f>
        <v>8467</v>
      </c>
      <c r="M135" s="14">
        <f>+'Enero 2018'!M135+'Febrero 2018'!M135+' Marzo 2018'!M135</f>
        <v>0</v>
      </c>
    </row>
    <row r="136" spans="1:13" x14ac:dyDescent="0.2">
      <c r="A136" s="15" t="s">
        <v>257</v>
      </c>
      <c r="B136" s="11" t="s">
        <v>258</v>
      </c>
      <c r="C136" s="32">
        <f>+'Enero 2018'!C136+'Febrero 2018'!C136+' Marzo 2018'!C136</f>
        <v>629437</v>
      </c>
      <c r="D136" s="32">
        <f>+'Enero 2018'!D136+'Febrero 2018'!D136+' Marzo 2018'!D136</f>
        <v>265758</v>
      </c>
      <c r="E136" s="32">
        <f>+'Enero 2018'!E136+'Febrero 2018'!E136+' Marzo 2018'!E136</f>
        <v>8158</v>
      </c>
      <c r="F136" s="32">
        <f>+'Enero 2018'!F136+'Febrero 2018'!F136+' Marzo 2018'!F136</f>
        <v>22578</v>
      </c>
      <c r="G136" s="32">
        <f>+'Enero 2018'!G136+'Febrero 2018'!G136+' Marzo 2018'!G136</f>
        <v>21952</v>
      </c>
      <c r="H136" s="32">
        <f>+'Enero 2018'!H136+'Febrero 2018'!H136+' Marzo 2018'!H136</f>
        <v>4261</v>
      </c>
      <c r="I136" s="32">
        <f>+'Enero 2018'!I136+'Febrero 2018'!I136+' Marzo 2018'!I136</f>
        <v>23203</v>
      </c>
      <c r="J136" s="32">
        <f>+'Enero 2018'!J136+'Febrero 2018'!J136+' Marzo 2018'!J136</f>
        <v>1170</v>
      </c>
      <c r="K136" s="32">
        <f>+'Enero 2018'!K136+'Febrero 2018'!K136+' Marzo 2018'!K136</f>
        <v>0</v>
      </c>
      <c r="L136" s="32">
        <f>+'Enero 2018'!L136+'Febrero 2018'!L136+' Marzo 2018'!L136</f>
        <v>0</v>
      </c>
      <c r="M136" s="14">
        <f>+'Enero 2018'!M136+'Febrero 2018'!M136+' Marzo 2018'!M136</f>
        <v>0</v>
      </c>
    </row>
    <row r="137" spans="1:13" x14ac:dyDescent="0.2">
      <c r="A137" s="15" t="s">
        <v>259</v>
      </c>
      <c r="B137" s="11" t="s">
        <v>260</v>
      </c>
      <c r="C137" s="32">
        <f>+'Enero 2018'!C137+'Febrero 2018'!C137+' Marzo 2018'!C137</f>
        <v>2481321</v>
      </c>
      <c r="D137" s="32">
        <f>+'Enero 2018'!D137+'Febrero 2018'!D137+' Marzo 2018'!D137</f>
        <v>876294</v>
      </c>
      <c r="E137" s="32">
        <f>+'Enero 2018'!E137+'Febrero 2018'!E137+' Marzo 2018'!E137</f>
        <v>32160</v>
      </c>
      <c r="F137" s="32">
        <f>+'Enero 2018'!F137+'Febrero 2018'!F137+' Marzo 2018'!F137</f>
        <v>89007</v>
      </c>
      <c r="G137" s="32">
        <f>+'Enero 2018'!G137+'Febrero 2018'!G137+' Marzo 2018'!G137</f>
        <v>156030</v>
      </c>
      <c r="H137" s="32">
        <f>+'Enero 2018'!H137+'Febrero 2018'!H137+' Marzo 2018'!H137</f>
        <v>16795</v>
      </c>
      <c r="I137" s="32">
        <f>+'Enero 2018'!I137+'Febrero 2018'!I137+' Marzo 2018'!I137</f>
        <v>93673</v>
      </c>
      <c r="J137" s="32">
        <f>+'Enero 2018'!J137+'Febrero 2018'!J137+' Marzo 2018'!J137</f>
        <v>4613</v>
      </c>
      <c r="K137" s="32">
        <f>+'Enero 2018'!K137+'Febrero 2018'!K137+' Marzo 2018'!K137</f>
        <v>0</v>
      </c>
      <c r="L137" s="32">
        <f>+'Enero 2018'!L137+'Febrero 2018'!L137+' Marzo 2018'!L137</f>
        <v>0</v>
      </c>
      <c r="M137" s="14">
        <f>+'Enero 2018'!M137+'Febrero 2018'!M137+' Marzo 2018'!M137</f>
        <v>0</v>
      </c>
    </row>
    <row r="138" spans="1:13" x14ac:dyDescent="0.2">
      <c r="A138" s="15" t="s">
        <v>261</v>
      </c>
      <c r="B138" s="11" t="s">
        <v>262</v>
      </c>
      <c r="C138" s="32">
        <f>+'Enero 2018'!C138+'Febrero 2018'!C138+' Marzo 2018'!C138</f>
        <v>1647842</v>
      </c>
      <c r="D138" s="32">
        <f>+'Enero 2018'!D138+'Febrero 2018'!D138+' Marzo 2018'!D138</f>
        <v>670578</v>
      </c>
      <c r="E138" s="32">
        <f>+'Enero 2018'!E138+'Febrero 2018'!E138+' Marzo 2018'!E138</f>
        <v>21358</v>
      </c>
      <c r="F138" s="32">
        <f>+'Enero 2018'!F138+'Febrero 2018'!F138+' Marzo 2018'!F138</f>
        <v>59110</v>
      </c>
      <c r="G138" s="32">
        <f>+'Enero 2018'!G138+'Febrero 2018'!G138+' Marzo 2018'!G138</f>
        <v>96547</v>
      </c>
      <c r="H138" s="32">
        <f>+'Enero 2018'!H138+'Febrero 2018'!H138+' Marzo 2018'!H138</f>
        <v>11154</v>
      </c>
      <c r="I138" s="32">
        <f>+'Enero 2018'!I138+'Febrero 2018'!I138+' Marzo 2018'!I138</f>
        <v>50912</v>
      </c>
      <c r="J138" s="32">
        <f>+'Enero 2018'!J138+'Febrero 2018'!J138+' Marzo 2018'!J138</f>
        <v>3064</v>
      </c>
      <c r="K138" s="32">
        <f>+'Enero 2018'!K138+'Febrero 2018'!K138+' Marzo 2018'!K138</f>
        <v>0</v>
      </c>
      <c r="L138" s="32">
        <f>+'Enero 2018'!L138+'Febrero 2018'!L138+' Marzo 2018'!L138</f>
        <v>0</v>
      </c>
      <c r="M138" s="14">
        <f>+'Enero 2018'!M138+'Febrero 2018'!M138+' Marzo 2018'!M138</f>
        <v>0</v>
      </c>
    </row>
    <row r="139" spans="1:13" x14ac:dyDescent="0.2">
      <c r="A139" s="15" t="s">
        <v>263</v>
      </c>
      <c r="B139" s="11" t="s">
        <v>264</v>
      </c>
      <c r="C139" s="32">
        <f>+'Enero 2018'!C139+'Febrero 2018'!C139+' Marzo 2018'!C139</f>
        <v>744636</v>
      </c>
      <c r="D139" s="32">
        <f>+'Enero 2018'!D139+'Febrero 2018'!D139+' Marzo 2018'!D139</f>
        <v>278382</v>
      </c>
      <c r="E139" s="32">
        <f>+'Enero 2018'!E139+'Febrero 2018'!E139+' Marzo 2018'!E139</f>
        <v>9651</v>
      </c>
      <c r="F139" s="32">
        <f>+'Enero 2018'!F139+'Febrero 2018'!F139+' Marzo 2018'!F139</f>
        <v>26711</v>
      </c>
      <c r="G139" s="32">
        <f>+'Enero 2018'!G139+'Febrero 2018'!G139+' Marzo 2018'!G139</f>
        <v>44243</v>
      </c>
      <c r="H139" s="32">
        <f>+'Enero 2018'!H139+'Febrero 2018'!H139+' Marzo 2018'!H139</f>
        <v>5041</v>
      </c>
      <c r="I139" s="32">
        <f>+'Enero 2018'!I139+'Febrero 2018'!I139+' Marzo 2018'!I139</f>
        <v>22438</v>
      </c>
      <c r="J139" s="32">
        <f>+'Enero 2018'!J139+'Febrero 2018'!J139+' Marzo 2018'!J139</f>
        <v>1385</v>
      </c>
      <c r="K139" s="32">
        <f>+'Enero 2018'!K139+'Febrero 2018'!K139+' Marzo 2018'!K139</f>
        <v>0</v>
      </c>
      <c r="L139" s="32">
        <f>+'Enero 2018'!L139+'Febrero 2018'!L139+' Marzo 2018'!L139</f>
        <v>10784</v>
      </c>
      <c r="M139" s="14">
        <f>+'Enero 2018'!M139+'Febrero 2018'!M139+' Marzo 2018'!M139</f>
        <v>0</v>
      </c>
    </row>
    <row r="140" spans="1:13" x14ac:dyDescent="0.2">
      <c r="A140" s="15" t="s">
        <v>265</v>
      </c>
      <c r="B140" s="11" t="s">
        <v>266</v>
      </c>
      <c r="C140" s="32">
        <f>+'Enero 2018'!C140+'Febrero 2018'!C140+' Marzo 2018'!C140</f>
        <v>446077</v>
      </c>
      <c r="D140" s="32">
        <f>+'Enero 2018'!D140+'Febrero 2018'!D140+' Marzo 2018'!D140</f>
        <v>148884</v>
      </c>
      <c r="E140" s="32">
        <f>+'Enero 2018'!E140+'Febrero 2018'!E140+' Marzo 2018'!E140</f>
        <v>5782</v>
      </c>
      <c r="F140" s="32">
        <f>+'Enero 2018'!F140+'Febrero 2018'!F140+' Marzo 2018'!F140</f>
        <v>16002</v>
      </c>
      <c r="G140" s="32">
        <f>+'Enero 2018'!G140+'Febrero 2018'!G140+' Marzo 2018'!G140</f>
        <v>8669</v>
      </c>
      <c r="H140" s="32">
        <f>+'Enero 2018'!H140+'Febrero 2018'!H140+' Marzo 2018'!H140</f>
        <v>3019</v>
      </c>
      <c r="I140" s="32">
        <f>+'Enero 2018'!I140+'Febrero 2018'!I140+' Marzo 2018'!I140</f>
        <v>8020</v>
      </c>
      <c r="J140" s="32">
        <f>+'Enero 2018'!J140+'Febrero 2018'!J140+' Marzo 2018'!J140</f>
        <v>830</v>
      </c>
      <c r="K140" s="32">
        <f>+'Enero 2018'!K140+'Febrero 2018'!K140+' Marzo 2018'!K140</f>
        <v>0</v>
      </c>
      <c r="L140" s="32">
        <f>+'Enero 2018'!L140+'Febrero 2018'!L140+' Marzo 2018'!L140</f>
        <v>0</v>
      </c>
      <c r="M140" s="14">
        <f>+'Enero 2018'!M140+'Febrero 2018'!M140+' Marzo 2018'!M140</f>
        <v>0</v>
      </c>
    </row>
    <row r="141" spans="1:13" x14ac:dyDescent="0.2">
      <c r="A141" s="15" t="s">
        <v>267</v>
      </c>
      <c r="B141" s="11" t="s">
        <v>268</v>
      </c>
      <c r="C141" s="32">
        <f>+'Enero 2018'!C141+'Febrero 2018'!C141+' Marzo 2018'!C141</f>
        <v>332948</v>
      </c>
      <c r="D141" s="32">
        <f>+'Enero 2018'!D141+'Febrero 2018'!D141+' Marzo 2018'!D141</f>
        <v>235458</v>
      </c>
      <c r="E141" s="32">
        <f>+'Enero 2018'!E141+'Febrero 2018'!E141+' Marzo 2018'!E141</f>
        <v>4316</v>
      </c>
      <c r="F141" s="32">
        <f>+'Enero 2018'!F141+'Febrero 2018'!F141+' Marzo 2018'!F141</f>
        <v>11943</v>
      </c>
      <c r="G141" s="32">
        <f>+'Enero 2018'!G141+'Febrero 2018'!G141+' Marzo 2018'!G141</f>
        <v>9034</v>
      </c>
      <c r="H141" s="32">
        <f>+'Enero 2018'!H141+'Febrero 2018'!H141+' Marzo 2018'!H141</f>
        <v>2254</v>
      </c>
      <c r="I141" s="32">
        <f>+'Enero 2018'!I141+'Febrero 2018'!I141+' Marzo 2018'!I141</f>
        <v>5237</v>
      </c>
      <c r="J141" s="32">
        <f>+'Enero 2018'!J141+'Febrero 2018'!J141+' Marzo 2018'!J141</f>
        <v>619</v>
      </c>
      <c r="K141" s="32">
        <f>+'Enero 2018'!K141+'Febrero 2018'!K141+' Marzo 2018'!K141</f>
        <v>0</v>
      </c>
      <c r="L141" s="32">
        <f>+'Enero 2018'!L141+'Febrero 2018'!L141+' Marzo 2018'!L141</f>
        <v>0</v>
      </c>
      <c r="M141" s="14">
        <f>+'Enero 2018'!M141+'Febrero 2018'!M141+' Marzo 2018'!M141</f>
        <v>0</v>
      </c>
    </row>
    <row r="142" spans="1:13" x14ac:dyDescent="0.2">
      <c r="A142" s="15" t="s">
        <v>269</v>
      </c>
      <c r="B142" s="11" t="s">
        <v>270</v>
      </c>
      <c r="C142" s="32">
        <f>+'Enero 2018'!C142+'Febrero 2018'!C142+' Marzo 2018'!C142</f>
        <v>419573</v>
      </c>
      <c r="D142" s="32">
        <f>+'Enero 2018'!D142+'Febrero 2018'!D142+' Marzo 2018'!D142</f>
        <v>245250</v>
      </c>
      <c r="E142" s="32">
        <f>+'Enero 2018'!E142+'Febrero 2018'!E142+' Marzo 2018'!E142</f>
        <v>5438</v>
      </c>
      <c r="F142" s="32">
        <f>+'Enero 2018'!F142+'Febrero 2018'!F142+' Marzo 2018'!F142</f>
        <v>15051</v>
      </c>
      <c r="G142" s="32">
        <f>+'Enero 2018'!G142+'Febrero 2018'!G142+' Marzo 2018'!G142</f>
        <v>2591</v>
      </c>
      <c r="H142" s="32">
        <f>+'Enero 2018'!H142+'Febrero 2018'!H142+' Marzo 2018'!H142</f>
        <v>2839</v>
      </c>
      <c r="I142" s="32">
        <f>+'Enero 2018'!I142+'Febrero 2018'!I142+' Marzo 2018'!I142</f>
        <v>8601</v>
      </c>
      <c r="J142" s="32">
        <f>+'Enero 2018'!J142+'Febrero 2018'!J142+' Marzo 2018'!J142</f>
        <v>781</v>
      </c>
      <c r="K142" s="32">
        <f>+'Enero 2018'!K142+'Febrero 2018'!K142+' Marzo 2018'!K142</f>
        <v>0</v>
      </c>
      <c r="L142" s="32">
        <f>+'Enero 2018'!L142+'Febrero 2018'!L142+' Marzo 2018'!L142</f>
        <v>0</v>
      </c>
      <c r="M142" s="14">
        <f>+'Enero 2018'!M142+'Febrero 2018'!M142+' Marzo 2018'!M142</f>
        <v>0</v>
      </c>
    </row>
    <row r="143" spans="1:13" x14ac:dyDescent="0.2">
      <c r="A143" s="15" t="s">
        <v>271</v>
      </c>
      <c r="B143" s="11" t="s">
        <v>272</v>
      </c>
      <c r="C143" s="32">
        <f>+'Enero 2018'!C143+'Febrero 2018'!C143+' Marzo 2018'!C143</f>
        <v>1017321</v>
      </c>
      <c r="D143" s="32">
        <f>+'Enero 2018'!D143+'Febrero 2018'!D143+' Marzo 2018'!D143</f>
        <v>382704</v>
      </c>
      <c r="E143" s="32">
        <f>+'Enero 2018'!E143+'Febrero 2018'!E143+' Marzo 2018'!E143</f>
        <v>13185</v>
      </c>
      <c r="F143" s="32">
        <f>+'Enero 2018'!F143+'Febrero 2018'!F143+' Marzo 2018'!F143</f>
        <v>36492</v>
      </c>
      <c r="G143" s="32">
        <f>+'Enero 2018'!G143+'Febrero 2018'!G143+' Marzo 2018'!G143</f>
        <v>41785</v>
      </c>
      <c r="H143" s="32">
        <f>+'Enero 2018'!H143+'Febrero 2018'!H143+' Marzo 2018'!H143</f>
        <v>6885</v>
      </c>
      <c r="I143" s="32">
        <f>+'Enero 2018'!I143+'Febrero 2018'!I143+' Marzo 2018'!I143</f>
        <v>25612</v>
      </c>
      <c r="J143" s="32">
        <f>+'Enero 2018'!J143+'Febrero 2018'!J143+' Marzo 2018'!J143</f>
        <v>1891</v>
      </c>
      <c r="K143" s="32">
        <f>+'Enero 2018'!K143+'Febrero 2018'!K143+' Marzo 2018'!K143</f>
        <v>0</v>
      </c>
      <c r="L143" s="32">
        <f>+'Enero 2018'!L143+'Febrero 2018'!L143+' Marzo 2018'!L143</f>
        <v>0</v>
      </c>
      <c r="M143" s="14">
        <f>+'Enero 2018'!M143+'Febrero 2018'!M143+' Marzo 2018'!M143</f>
        <v>0</v>
      </c>
    </row>
    <row r="144" spans="1:13" x14ac:dyDescent="0.2">
      <c r="A144" s="15" t="s">
        <v>273</v>
      </c>
      <c r="B144" s="11" t="s">
        <v>274</v>
      </c>
      <c r="C144" s="32">
        <f>+'Enero 2018'!C144+'Febrero 2018'!C144+' Marzo 2018'!C144</f>
        <v>1826170</v>
      </c>
      <c r="D144" s="32">
        <f>+'Enero 2018'!D144+'Febrero 2018'!D144+' Marzo 2018'!D144</f>
        <v>691542</v>
      </c>
      <c r="E144" s="32">
        <f>+'Enero 2018'!E144+'Febrero 2018'!E144+' Marzo 2018'!E144</f>
        <v>23668</v>
      </c>
      <c r="F144" s="32">
        <f>+'Enero 2018'!F144+'Febrero 2018'!F144+' Marzo 2018'!F144</f>
        <v>65506</v>
      </c>
      <c r="G144" s="32">
        <f>+'Enero 2018'!G144+'Febrero 2018'!G144+' Marzo 2018'!G144</f>
        <v>83419</v>
      </c>
      <c r="H144" s="32">
        <f>+'Enero 2018'!H144+'Febrero 2018'!H144+' Marzo 2018'!H144</f>
        <v>12360</v>
      </c>
      <c r="I144" s="32">
        <f>+'Enero 2018'!I144+'Febrero 2018'!I144+' Marzo 2018'!I144</f>
        <v>45849</v>
      </c>
      <c r="J144" s="32">
        <f>+'Enero 2018'!J144+'Febrero 2018'!J144+' Marzo 2018'!J144</f>
        <v>3395</v>
      </c>
      <c r="K144" s="32">
        <f>+'Enero 2018'!K144+'Febrero 2018'!K144+' Marzo 2018'!K144</f>
        <v>0</v>
      </c>
      <c r="L144" s="32">
        <f>+'Enero 2018'!L144+'Febrero 2018'!L144+' Marzo 2018'!L144</f>
        <v>0</v>
      </c>
      <c r="M144" s="14">
        <f>+'Enero 2018'!M144+'Febrero 2018'!M144+' Marzo 2018'!M144</f>
        <v>0</v>
      </c>
    </row>
    <row r="145" spans="1:13" x14ac:dyDescent="0.2">
      <c r="A145" s="15" t="s">
        <v>275</v>
      </c>
      <c r="B145" s="11" t="s">
        <v>276</v>
      </c>
      <c r="C145" s="32">
        <f>+'Enero 2018'!C145+'Febrero 2018'!C145+' Marzo 2018'!C145</f>
        <v>404520</v>
      </c>
      <c r="D145" s="32">
        <f>+'Enero 2018'!D145+'Febrero 2018'!D145+' Marzo 2018'!D145</f>
        <v>189054</v>
      </c>
      <c r="E145" s="32">
        <f>+'Enero 2018'!E145+'Febrero 2018'!E145+' Marzo 2018'!E145</f>
        <v>5242</v>
      </c>
      <c r="F145" s="32">
        <f>+'Enero 2018'!F145+'Febrero 2018'!F145+' Marzo 2018'!F145</f>
        <v>14510</v>
      </c>
      <c r="G145" s="32">
        <f>+'Enero 2018'!G145+'Febrero 2018'!G145+' Marzo 2018'!G145</f>
        <v>7843</v>
      </c>
      <c r="H145" s="32">
        <f>+'Enero 2018'!H145+'Febrero 2018'!H145+' Marzo 2018'!H145</f>
        <v>2738</v>
      </c>
      <c r="I145" s="32">
        <f>+'Enero 2018'!I145+'Febrero 2018'!I145+' Marzo 2018'!I145</f>
        <v>6267</v>
      </c>
      <c r="J145" s="32">
        <f>+'Enero 2018'!J145+'Febrero 2018'!J145+' Marzo 2018'!J145</f>
        <v>752</v>
      </c>
      <c r="K145" s="32">
        <f>+'Enero 2018'!K145+'Febrero 2018'!K145+' Marzo 2018'!K145</f>
        <v>0</v>
      </c>
      <c r="L145" s="32">
        <f>+'Enero 2018'!L145+'Febrero 2018'!L145+' Marzo 2018'!L145</f>
        <v>0</v>
      </c>
      <c r="M145" s="14">
        <f>+'Enero 2018'!M145+'Febrero 2018'!M145+' Marzo 2018'!M145</f>
        <v>0</v>
      </c>
    </row>
    <row r="146" spans="1:13" x14ac:dyDescent="0.2">
      <c r="A146" s="15" t="s">
        <v>277</v>
      </c>
      <c r="B146" s="11" t="s">
        <v>278</v>
      </c>
      <c r="C146" s="32">
        <f>+'Enero 2018'!C146+'Febrero 2018'!C146+' Marzo 2018'!C146</f>
        <v>663396</v>
      </c>
      <c r="D146" s="32">
        <f>+'Enero 2018'!D146+'Febrero 2018'!D146+' Marzo 2018'!D146</f>
        <v>203676</v>
      </c>
      <c r="E146" s="32">
        <f>+'Enero 2018'!E146+'Febrero 2018'!E146+' Marzo 2018'!E146</f>
        <v>8597</v>
      </c>
      <c r="F146" s="32">
        <f>+'Enero 2018'!F146+'Febrero 2018'!F146+' Marzo 2018'!F146</f>
        <v>23797</v>
      </c>
      <c r="G146" s="32">
        <f>+'Enero 2018'!G146+'Febrero 2018'!G146+' Marzo 2018'!G146</f>
        <v>30026</v>
      </c>
      <c r="H146" s="32">
        <f>+'Enero 2018'!H146+'Febrero 2018'!H146+' Marzo 2018'!H146</f>
        <v>4490</v>
      </c>
      <c r="I146" s="32">
        <f>+'Enero 2018'!I146+'Febrero 2018'!I146+' Marzo 2018'!I146</f>
        <v>15709</v>
      </c>
      <c r="J146" s="32">
        <f>+'Enero 2018'!J146+'Febrero 2018'!J146+' Marzo 2018'!J146</f>
        <v>1234</v>
      </c>
      <c r="K146" s="32">
        <f>+'Enero 2018'!K146+'Febrero 2018'!K146+' Marzo 2018'!K146</f>
        <v>0</v>
      </c>
      <c r="L146" s="32">
        <f>+'Enero 2018'!L146+'Febrero 2018'!L146+' Marzo 2018'!L146</f>
        <v>0</v>
      </c>
      <c r="M146" s="14">
        <f>+'Enero 2018'!M146+'Febrero 2018'!M146+' Marzo 2018'!M146</f>
        <v>0</v>
      </c>
    </row>
    <row r="147" spans="1:13" x14ac:dyDescent="0.2">
      <c r="A147" s="15" t="s">
        <v>279</v>
      </c>
      <c r="B147" s="11" t="s">
        <v>280</v>
      </c>
      <c r="C147" s="32">
        <f>+'Enero 2018'!C147+'Febrero 2018'!C147+' Marzo 2018'!C147</f>
        <v>3104982</v>
      </c>
      <c r="D147" s="32">
        <f>+'Enero 2018'!D147+'Febrero 2018'!D147+' Marzo 2018'!D147</f>
        <v>1228854</v>
      </c>
      <c r="E147" s="32">
        <f>+'Enero 2018'!E147+'Febrero 2018'!E147+' Marzo 2018'!E147</f>
        <v>40242</v>
      </c>
      <c r="F147" s="32">
        <f>+'Enero 2018'!F147+'Febrero 2018'!F147+' Marzo 2018'!F147</f>
        <v>111379</v>
      </c>
      <c r="G147" s="32">
        <f>+'Enero 2018'!G147+'Febrero 2018'!G147+' Marzo 2018'!G147</f>
        <v>242903</v>
      </c>
      <c r="H147" s="32">
        <f>+'Enero 2018'!H147+'Febrero 2018'!H147+' Marzo 2018'!H147</f>
        <v>21015</v>
      </c>
      <c r="I147" s="32">
        <f>+'Enero 2018'!I147+'Febrero 2018'!I147+' Marzo 2018'!I147</f>
        <v>122872</v>
      </c>
      <c r="J147" s="32">
        <f>+'Enero 2018'!J147+'Febrero 2018'!J147+' Marzo 2018'!J147</f>
        <v>5772</v>
      </c>
      <c r="K147" s="32">
        <f>+'Enero 2018'!K147+'Febrero 2018'!K147+' Marzo 2018'!K147</f>
        <v>0</v>
      </c>
      <c r="L147" s="32">
        <f>+'Enero 2018'!L147+'Febrero 2018'!L147+' Marzo 2018'!L147</f>
        <v>0</v>
      </c>
      <c r="M147" s="14">
        <f>+'Enero 2018'!M147+'Febrero 2018'!M147+' Marzo 2018'!M147</f>
        <v>0</v>
      </c>
    </row>
    <row r="148" spans="1:13" x14ac:dyDescent="0.2">
      <c r="A148" s="15" t="s">
        <v>281</v>
      </c>
      <c r="B148" s="11" t="s">
        <v>282</v>
      </c>
      <c r="C148" s="32">
        <f>+'Enero 2018'!C148+'Febrero 2018'!C148+' Marzo 2018'!C148</f>
        <v>931174</v>
      </c>
      <c r="D148" s="32">
        <f>+'Enero 2018'!D148+'Febrero 2018'!D148+' Marzo 2018'!D148</f>
        <v>156648</v>
      </c>
      <c r="E148" s="32">
        <f>+'Enero 2018'!E148+'Febrero 2018'!E148+' Marzo 2018'!E148</f>
        <v>12069</v>
      </c>
      <c r="F148" s="32">
        <f>+'Enero 2018'!F148+'Febrero 2018'!F148+' Marzo 2018'!F148</f>
        <v>33402</v>
      </c>
      <c r="G148" s="32">
        <f>+'Enero 2018'!G148+'Febrero 2018'!G148+' Marzo 2018'!G148</f>
        <v>57992</v>
      </c>
      <c r="H148" s="32">
        <f>+'Enero 2018'!H148+'Febrero 2018'!H148+' Marzo 2018'!H148</f>
        <v>6302</v>
      </c>
      <c r="I148" s="32">
        <f>+'Enero 2018'!I148+'Febrero 2018'!I148+' Marzo 2018'!I148</f>
        <v>38879</v>
      </c>
      <c r="J148" s="32">
        <f>+'Enero 2018'!J148+'Febrero 2018'!J148+' Marzo 2018'!J148</f>
        <v>1732</v>
      </c>
      <c r="K148" s="32">
        <f>+'Enero 2018'!K148+'Febrero 2018'!K148+' Marzo 2018'!K148</f>
        <v>0</v>
      </c>
      <c r="L148" s="32">
        <f>+'Enero 2018'!L148+'Febrero 2018'!L148+' Marzo 2018'!L148</f>
        <v>0</v>
      </c>
      <c r="M148" s="14">
        <f>+'Enero 2018'!M148+'Febrero 2018'!M148+' Marzo 2018'!M148</f>
        <v>0</v>
      </c>
    </row>
    <row r="149" spans="1:13" x14ac:dyDescent="0.2">
      <c r="A149" s="15" t="s">
        <v>283</v>
      </c>
      <c r="B149" s="11" t="s">
        <v>284</v>
      </c>
      <c r="C149" s="32">
        <f>+'Enero 2018'!C149+'Febrero 2018'!C149+' Marzo 2018'!C149</f>
        <v>1579488</v>
      </c>
      <c r="D149" s="32">
        <f>+'Enero 2018'!D149+'Febrero 2018'!D149+' Marzo 2018'!D149</f>
        <v>950700</v>
      </c>
      <c r="E149" s="32">
        <f>+'Enero 2018'!E149+'Febrero 2018'!E149+' Marzo 2018'!E149</f>
        <v>20471</v>
      </c>
      <c r="F149" s="32">
        <f>+'Enero 2018'!F149+'Febrero 2018'!F149+' Marzo 2018'!F149</f>
        <v>56658</v>
      </c>
      <c r="G149" s="32">
        <f>+'Enero 2018'!G149+'Febrero 2018'!G149+' Marzo 2018'!G149</f>
        <v>89070</v>
      </c>
      <c r="H149" s="32">
        <f>+'Enero 2018'!H149+'Febrero 2018'!H149+' Marzo 2018'!H149</f>
        <v>10691</v>
      </c>
      <c r="I149" s="32">
        <f>+'Enero 2018'!I149+'Febrero 2018'!I149+' Marzo 2018'!I149</f>
        <v>50301</v>
      </c>
      <c r="J149" s="32">
        <f>+'Enero 2018'!J149+'Febrero 2018'!J149+' Marzo 2018'!J149</f>
        <v>2937</v>
      </c>
      <c r="K149" s="32">
        <f>+'Enero 2018'!K149+'Febrero 2018'!K149+' Marzo 2018'!K149</f>
        <v>0</v>
      </c>
      <c r="L149" s="32">
        <f>+'Enero 2018'!L149+'Febrero 2018'!L149+' Marzo 2018'!L149</f>
        <v>0</v>
      </c>
      <c r="M149" s="14">
        <f>+'Enero 2018'!M149+'Febrero 2018'!M149+' Marzo 2018'!M149</f>
        <v>0</v>
      </c>
    </row>
    <row r="150" spans="1:13" x14ac:dyDescent="0.2">
      <c r="A150" s="15" t="s">
        <v>285</v>
      </c>
      <c r="B150" s="11" t="s">
        <v>286</v>
      </c>
      <c r="C150" s="32">
        <f>+'Enero 2018'!C150+'Febrero 2018'!C150+' Marzo 2018'!C150</f>
        <v>705332</v>
      </c>
      <c r="D150" s="32">
        <f>+'Enero 2018'!D150+'Febrero 2018'!D150+' Marzo 2018'!D150</f>
        <v>312636</v>
      </c>
      <c r="E150" s="32">
        <f>+'Enero 2018'!E150+'Febrero 2018'!E150+' Marzo 2018'!E150</f>
        <v>9141</v>
      </c>
      <c r="F150" s="32">
        <f>+'Enero 2018'!F150+'Febrero 2018'!F150+' Marzo 2018'!F150</f>
        <v>25301</v>
      </c>
      <c r="G150" s="32">
        <f>+'Enero 2018'!G150+'Febrero 2018'!G150+' Marzo 2018'!G150</f>
        <v>26851</v>
      </c>
      <c r="H150" s="32">
        <f>+'Enero 2018'!H150+'Febrero 2018'!H150+' Marzo 2018'!H150</f>
        <v>4774</v>
      </c>
      <c r="I150" s="32">
        <f>+'Enero 2018'!I150+'Febrero 2018'!I150+' Marzo 2018'!I150</f>
        <v>16259</v>
      </c>
      <c r="J150" s="32">
        <f>+'Enero 2018'!J150+'Febrero 2018'!J150+' Marzo 2018'!J150</f>
        <v>1311</v>
      </c>
      <c r="K150" s="32">
        <f>+'Enero 2018'!K150+'Febrero 2018'!K150+' Marzo 2018'!K150</f>
        <v>0</v>
      </c>
      <c r="L150" s="32">
        <f>+'Enero 2018'!L150+'Febrero 2018'!L150+' Marzo 2018'!L150</f>
        <v>0</v>
      </c>
      <c r="M150" s="14">
        <f>+'Enero 2018'!M150+'Febrero 2018'!M150+' Marzo 2018'!M150</f>
        <v>0</v>
      </c>
    </row>
    <row r="151" spans="1:13" x14ac:dyDescent="0.2">
      <c r="A151" s="15" t="s">
        <v>287</v>
      </c>
      <c r="B151" s="11" t="s">
        <v>288</v>
      </c>
      <c r="C151" s="32">
        <f>+'Enero 2018'!C151+'Febrero 2018'!C151+' Marzo 2018'!C151</f>
        <v>208224</v>
      </c>
      <c r="D151" s="32">
        <f>+'Enero 2018'!D151+'Febrero 2018'!D151+' Marzo 2018'!D151</f>
        <v>117138</v>
      </c>
      <c r="E151" s="32">
        <f>+'Enero 2018'!E151+'Febrero 2018'!E151+' Marzo 2018'!E151</f>
        <v>2699</v>
      </c>
      <c r="F151" s="32">
        <f>+'Enero 2018'!F151+'Febrero 2018'!F151+' Marzo 2018'!F151</f>
        <v>7470</v>
      </c>
      <c r="G151" s="32">
        <f>+'Enero 2018'!G151+'Febrero 2018'!G151+' Marzo 2018'!G151</f>
        <v>3440</v>
      </c>
      <c r="H151" s="32">
        <f>+'Enero 2018'!H151+'Febrero 2018'!H151+' Marzo 2018'!H151</f>
        <v>1409</v>
      </c>
      <c r="I151" s="32">
        <f>+'Enero 2018'!I151+'Febrero 2018'!I151+' Marzo 2018'!I151</f>
        <v>1900</v>
      </c>
      <c r="J151" s="32">
        <f>+'Enero 2018'!J151+'Febrero 2018'!J151+' Marzo 2018'!J151</f>
        <v>388</v>
      </c>
      <c r="K151" s="32">
        <f>+'Enero 2018'!K151+'Febrero 2018'!K151+' Marzo 2018'!K151</f>
        <v>0</v>
      </c>
      <c r="L151" s="32">
        <f>+'Enero 2018'!L151+'Febrero 2018'!L151+' Marzo 2018'!L151</f>
        <v>0</v>
      </c>
      <c r="M151" s="14">
        <f>+'Enero 2018'!M151+'Febrero 2018'!M151+' Marzo 2018'!M151</f>
        <v>0</v>
      </c>
    </row>
    <row r="152" spans="1:13" x14ac:dyDescent="0.2">
      <c r="A152" s="15" t="s">
        <v>289</v>
      </c>
      <c r="B152" s="11" t="s">
        <v>290</v>
      </c>
      <c r="C152" s="32">
        <f>+'Enero 2018'!C152+'Febrero 2018'!C152+' Marzo 2018'!C152</f>
        <v>475134</v>
      </c>
      <c r="D152" s="32">
        <f>+'Enero 2018'!D152+'Febrero 2018'!D152+' Marzo 2018'!D152</f>
        <v>160590</v>
      </c>
      <c r="E152" s="32">
        <f>+'Enero 2018'!E152+'Febrero 2018'!E152+' Marzo 2018'!E152</f>
        <v>6158</v>
      </c>
      <c r="F152" s="32">
        <f>+'Enero 2018'!F152+'Febrero 2018'!F152+' Marzo 2018'!F152</f>
        <v>17043</v>
      </c>
      <c r="G152" s="32">
        <f>+'Enero 2018'!G152+'Febrero 2018'!G152+' Marzo 2018'!G152</f>
        <v>17362</v>
      </c>
      <c r="H152" s="32">
        <f>+'Enero 2018'!H152+'Febrero 2018'!H152+' Marzo 2018'!H152</f>
        <v>3216</v>
      </c>
      <c r="I152" s="32">
        <f>+'Enero 2018'!I152+'Febrero 2018'!I152+' Marzo 2018'!I152</f>
        <v>8604</v>
      </c>
      <c r="J152" s="32">
        <f>+'Enero 2018'!J152+'Febrero 2018'!J152+' Marzo 2018'!J152</f>
        <v>883</v>
      </c>
      <c r="K152" s="32">
        <f>+'Enero 2018'!K152+'Febrero 2018'!K152+' Marzo 2018'!K152</f>
        <v>0</v>
      </c>
      <c r="L152" s="32">
        <f>+'Enero 2018'!L152+'Febrero 2018'!L152+' Marzo 2018'!L152</f>
        <v>0</v>
      </c>
      <c r="M152" s="14">
        <f>+'Enero 2018'!M152+'Febrero 2018'!M152+' Marzo 2018'!M152</f>
        <v>0</v>
      </c>
    </row>
    <row r="153" spans="1:13" x14ac:dyDescent="0.2">
      <c r="A153" s="15" t="s">
        <v>291</v>
      </c>
      <c r="B153" s="11" t="s">
        <v>292</v>
      </c>
      <c r="C153" s="32">
        <f>+'Enero 2018'!C153+'Febrero 2018'!C153+' Marzo 2018'!C153</f>
        <v>214335</v>
      </c>
      <c r="D153" s="32">
        <f>+'Enero 2018'!D153+'Febrero 2018'!D153+' Marzo 2018'!D153</f>
        <v>168606</v>
      </c>
      <c r="E153" s="32">
        <f>+'Enero 2018'!E153+'Febrero 2018'!E153+' Marzo 2018'!E153</f>
        <v>2778</v>
      </c>
      <c r="F153" s="32">
        <f>+'Enero 2018'!F153+'Febrero 2018'!F153+' Marzo 2018'!F153</f>
        <v>7689</v>
      </c>
      <c r="G153" s="32">
        <f>+'Enero 2018'!G153+'Febrero 2018'!G153+' Marzo 2018'!G153</f>
        <v>6195</v>
      </c>
      <c r="H153" s="32">
        <f>+'Enero 2018'!H153+'Febrero 2018'!H153+' Marzo 2018'!H153</f>
        <v>1451</v>
      </c>
      <c r="I153" s="32">
        <f>+'Enero 2018'!I153+'Febrero 2018'!I153+' Marzo 2018'!I153</f>
        <v>3419</v>
      </c>
      <c r="J153" s="32">
        <f>+'Enero 2018'!J153+'Febrero 2018'!J153+' Marzo 2018'!J153</f>
        <v>399</v>
      </c>
      <c r="K153" s="32">
        <f>+'Enero 2018'!K153+'Febrero 2018'!K153+' Marzo 2018'!K153</f>
        <v>0</v>
      </c>
      <c r="L153" s="32">
        <f>+'Enero 2018'!L153+'Febrero 2018'!L153+' Marzo 2018'!L153</f>
        <v>0</v>
      </c>
      <c r="M153" s="14">
        <f>+'Enero 2018'!M153+'Febrero 2018'!M153+' Marzo 2018'!M153</f>
        <v>0</v>
      </c>
    </row>
    <row r="154" spans="1:13" x14ac:dyDescent="0.2">
      <c r="A154" s="15" t="s">
        <v>293</v>
      </c>
      <c r="B154" s="11" t="s">
        <v>294</v>
      </c>
      <c r="C154" s="32">
        <f>+'Enero 2018'!C154+'Febrero 2018'!C154+' Marzo 2018'!C154</f>
        <v>1083077</v>
      </c>
      <c r="D154" s="32">
        <f>+'Enero 2018'!D154+'Febrero 2018'!D154+' Marzo 2018'!D154</f>
        <v>475998</v>
      </c>
      <c r="E154" s="32">
        <f>+'Enero 2018'!E154+'Febrero 2018'!E154+' Marzo 2018'!E154</f>
        <v>14037</v>
      </c>
      <c r="F154" s="32">
        <f>+'Enero 2018'!F154+'Febrero 2018'!F154+' Marzo 2018'!F154</f>
        <v>38852</v>
      </c>
      <c r="G154" s="32">
        <f>+'Enero 2018'!G154+'Febrero 2018'!G154+' Marzo 2018'!G154</f>
        <v>60736</v>
      </c>
      <c r="H154" s="32">
        <f>+'Enero 2018'!H154+'Febrero 2018'!H154+' Marzo 2018'!H154</f>
        <v>7331</v>
      </c>
      <c r="I154" s="32">
        <f>+'Enero 2018'!I154+'Febrero 2018'!I154+' Marzo 2018'!I154</f>
        <v>33719</v>
      </c>
      <c r="J154" s="32">
        <f>+'Enero 2018'!J154+'Febrero 2018'!J154+' Marzo 2018'!J154</f>
        <v>2014</v>
      </c>
      <c r="K154" s="32">
        <f>+'Enero 2018'!K154+'Febrero 2018'!K154+' Marzo 2018'!K154</f>
        <v>0</v>
      </c>
      <c r="L154" s="32">
        <f>+'Enero 2018'!L154+'Febrero 2018'!L154+' Marzo 2018'!L154</f>
        <v>0</v>
      </c>
      <c r="M154" s="14">
        <f>+'Enero 2018'!M154+'Febrero 2018'!M154+' Marzo 2018'!M154</f>
        <v>0</v>
      </c>
    </row>
    <row r="155" spans="1:13" x14ac:dyDescent="0.2">
      <c r="A155" s="15" t="s">
        <v>295</v>
      </c>
      <c r="B155" s="11" t="s">
        <v>296</v>
      </c>
      <c r="C155" s="32">
        <f>+'Enero 2018'!C155+'Febrero 2018'!C155+' Marzo 2018'!C155</f>
        <v>299086</v>
      </c>
      <c r="D155" s="32">
        <f>+'Enero 2018'!D155+'Febrero 2018'!D155+' Marzo 2018'!D155</f>
        <v>120144</v>
      </c>
      <c r="E155" s="32">
        <f>+'Enero 2018'!E155+'Febrero 2018'!E155+' Marzo 2018'!E155</f>
        <v>3876</v>
      </c>
      <c r="F155" s="32">
        <f>+'Enero 2018'!F155+'Febrero 2018'!F155+' Marzo 2018'!F155</f>
        <v>10729</v>
      </c>
      <c r="G155" s="32">
        <f>+'Enero 2018'!G155+'Febrero 2018'!G155+' Marzo 2018'!G155</f>
        <v>8302</v>
      </c>
      <c r="H155" s="32">
        <f>+'Enero 2018'!H155+'Febrero 2018'!H155+' Marzo 2018'!H155</f>
        <v>2024</v>
      </c>
      <c r="I155" s="32">
        <f>+'Enero 2018'!I155+'Febrero 2018'!I155+' Marzo 2018'!I155</f>
        <v>4251</v>
      </c>
      <c r="J155" s="32">
        <f>+'Enero 2018'!J155+'Febrero 2018'!J155+' Marzo 2018'!J155</f>
        <v>556</v>
      </c>
      <c r="K155" s="32">
        <f>+'Enero 2018'!K155+'Febrero 2018'!K155+' Marzo 2018'!K155</f>
        <v>0</v>
      </c>
      <c r="L155" s="32">
        <f>+'Enero 2018'!L155+'Febrero 2018'!L155+' Marzo 2018'!L155</f>
        <v>0</v>
      </c>
      <c r="M155" s="14">
        <f>+'Enero 2018'!M155+'Febrero 2018'!M155+' Marzo 2018'!M155</f>
        <v>0</v>
      </c>
    </row>
    <row r="156" spans="1:13" x14ac:dyDescent="0.2">
      <c r="A156" s="15" t="s">
        <v>297</v>
      </c>
      <c r="B156" s="11" t="s">
        <v>298</v>
      </c>
      <c r="C156" s="32">
        <f>+'Enero 2018'!C156+'Febrero 2018'!C156+' Marzo 2018'!C156</f>
        <v>1575607</v>
      </c>
      <c r="D156" s="32">
        <f>+'Enero 2018'!D156+'Febrero 2018'!D156+' Marzo 2018'!D156</f>
        <v>598296</v>
      </c>
      <c r="E156" s="32">
        <f>+'Enero 2018'!E156+'Febrero 2018'!E156+' Marzo 2018'!E156</f>
        <v>20421</v>
      </c>
      <c r="F156" s="32">
        <f>+'Enero 2018'!F156+'Febrero 2018'!F156+' Marzo 2018'!F156</f>
        <v>56519</v>
      </c>
      <c r="G156" s="32">
        <f>+'Enero 2018'!G156+'Febrero 2018'!G156+' Marzo 2018'!G156</f>
        <v>67477</v>
      </c>
      <c r="H156" s="32">
        <f>+'Enero 2018'!H156+'Febrero 2018'!H156+' Marzo 2018'!H156</f>
        <v>10664</v>
      </c>
      <c r="I156" s="32">
        <f>+'Enero 2018'!I156+'Febrero 2018'!I156+' Marzo 2018'!I156</f>
        <v>37782</v>
      </c>
      <c r="J156" s="32">
        <f>+'Enero 2018'!J156+'Febrero 2018'!J156+' Marzo 2018'!J156</f>
        <v>2929</v>
      </c>
      <c r="K156" s="32">
        <f>+'Enero 2018'!K156+'Febrero 2018'!K156+' Marzo 2018'!K156</f>
        <v>0</v>
      </c>
      <c r="L156" s="32">
        <f>+'Enero 2018'!L156+'Febrero 2018'!L156+' Marzo 2018'!L156</f>
        <v>0</v>
      </c>
      <c r="M156" s="14">
        <f>+'Enero 2018'!M156+'Febrero 2018'!M156+' Marzo 2018'!M156</f>
        <v>0</v>
      </c>
    </row>
    <row r="157" spans="1:13" x14ac:dyDescent="0.2">
      <c r="A157" s="15" t="s">
        <v>299</v>
      </c>
      <c r="B157" s="11" t="s">
        <v>300</v>
      </c>
      <c r="C157" s="32">
        <f>+'Enero 2018'!C157+'Febrero 2018'!C157+' Marzo 2018'!C157</f>
        <v>251323</v>
      </c>
      <c r="D157" s="32">
        <f>+'Enero 2018'!D157+'Febrero 2018'!D157+' Marzo 2018'!D157</f>
        <v>107958</v>
      </c>
      <c r="E157" s="32">
        <f>+'Enero 2018'!E157+'Febrero 2018'!E157+' Marzo 2018'!E157</f>
        <v>3258</v>
      </c>
      <c r="F157" s="32">
        <f>+'Enero 2018'!F157+'Febrero 2018'!F157+' Marzo 2018'!F157</f>
        <v>9015</v>
      </c>
      <c r="G157" s="32">
        <f>+'Enero 2018'!G157+'Febrero 2018'!G157+' Marzo 2018'!G157</f>
        <v>7464</v>
      </c>
      <c r="H157" s="32">
        <f>+'Enero 2018'!H157+'Febrero 2018'!H157+' Marzo 2018'!H157</f>
        <v>1700</v>
      </c>
      <c r="I157" s="32">
        <f>+'Enero 2018'!I157+'Febrero 2018'!I157+' Marzo 2018'!I157</f>
        <v>4403</v>
      </c>
      <c r="J157" s="32">
        <f>+'Enero 2018'!J157+'Febrero 2018'!J157+' Marzo 2018'!J157</f>
        <v>467</v>
      </c>
      <c r="K157" s="32">
        <f>+'Enero 2018'!K157+'Febrero 2018'!K157+' Marzo 2018'!K157</f>
        <v>0</v>
      </c>
      <c r="L157" s="32">
        <f>+'Enero 2018'!L157+'Febrero 2018'!L157+' Marzo 2018'!L157</f>
        <v>0</v>
      </c>
      <c r="M157" s="14">
        <f>+'Enero 2018'!M157+'Febrero 2018'!M157+' Marzo 2018'!M157</f>
        <v>0</v>
      </c>
    </row>
    <row r="158" spans="1:13" x14ac:dyDescent="0.2">
      <c r="A158" s="15" t="s">
        <v>301</v>
      </c>
      <c r="B158" s="11" t="s">
        <v>302</v>
      </c>
      <c r="C158" s="32">
        <f>+'Enero 2018'!C158+'Febrero 2018'!C158+' Marzo 2018'!C158</f>
        <v>742639</v>
      </c>
      <c r="D158" s="32">
        <f>+'Enero 2018'!D158+'Febrero 2018'!D158+' Marzo 2018'!D158</f>
        <v>275400</v>
      </c>
      <c r="E158" s="32">
        <f>+'Enero 2018'!E158+'Febrero 2018'!E158+' Marzo 2018'!E158</f>
        <v>9625</v>
      </c>
      <c r="F158" s="32">
        <f>+'Enero 2018'!F158+'Febrero 2018'!F158+' Marzo 2018'!F158</f>
        <v>26640</v>
      </c>
      <c r="G158" s="32">
        <f>+'Enero 2018'!G158+'Febrero 2018'!G158+' Marzo 2018'!G158</f>
        <v>27058</v>
      </c>
      <c r="H158" s="32">
        <f>+'Enero 2018'!H158+'Febrero 2018'!H158+' Marzo 2018'!H158</f>
        <v>5026</v>
      </c>
      <c r="I158" s="32">
        <f>+'Enero 2018'!I158+'Febrero 2018'!I158+' Marzo 2018'!I158</f>
        <v>22081</v>
      </c>
      <c r="J158" s="32">
        <f>+'Enero 2018'!J158+'Febrero 2018'!J158+' Marzo 2018'!J158</f>
        <v>1381</v>
      </c>
      <c r="K158" s="32">
        <f>+'Enero 2018'!K158+'Febrero 2018'!K158+' Marzo 2018'!K158</f>
        <v>0</v>
      </c>
      <c r="L158" s="32">
        <f>+'Enero 2018'!L158+'Febrero 2018'!L158+' Marzo 2018'!L158</f>
        <v>0</v>
      </c>
      <c r="M158" s="14">
        <f>+'Enero 2018'!M158+'Febrero 2018'!M158+' Marzo 2018'!M158</f>
        <v>0</v>
      </c>
    </row>
    <row r="159" spans="1:13" x14ac:dyDescent="0.2">
      <c r="A159" s="15" t="s">
        <v>303</v>
      </c>
      <c r="B159" s="11" t="s">
        <v>304</v>
      </c>
      <c r="C159" s="32">
        <f>+'Enero 2018'!C159+'Febrero 2018'!C159+' Marzo 2018'!C159</f>
        <v>552418</v>
      </c>
      <c r="D159" s="32">
        <f>+'Enero 2018'!D159+'Febrero 2018'!D159+' Marzo 2018'!D159</f>
        <v>285978</v>
      </c>
      <c r="E159" s="32">
        <f>+'Enero 2018'!E159+'Febrero 2018'!E159+' Marzo 2018'!E159</f>
        <v>7160</v>
      </c>
      <c r="F159" s="32">
        <f>+'Enero 2018'!F159+'Febrero 2018'!F159+' Marzo 2018'!F159</f>
        <v>19816</v>
      </c>
      <c r="G159" s="32">
        <f>+'Enero 2018'!G159+'Febrero 2018'!G159+' Marzo 2018'!G159</f>
        <v>23054</v>
      </c>
      <c r="H159" s="32">
        <f>+'Enero 2018'!H159+'Febrero 2018'!H159+' Marzo 2018'!H159</f>
        <v>3739</v>
      </c>
      <c r="I159" s="32">
        <f>+'Enero 2018'!I159+'Febrero 2018'!I159+' Marzo 2018'!I159</f>
        <v>12366</v>
      </c>
      <c r="J159" s="32">
        <f>+'Enero 2018'!J159+'Febrero 2018'!J159+' Marzo 2018'!J159</f>
        <v>1027</v>
      </c>
      <c r="K159" s="32">
        <f>+'Enero 2018'!K159+'Febrero 2018'!K159+' Marzo 2018'!K159</f>
        <v>0</v>
      </c>
      <c r="L159" s="32">
        <f>+'Enero 2018'!L159+'Febrero 2018'!L159+' Marzo 2018'!L159</f>
        <v>0</v>
      </c>
      <c r="M159" s="14">
        <f>+'Enero 2018'!M159+'Febrero 2018'!M159+' Marzo 2018'!M159</f>
        <v>0</v>
      </c>
    </row>
    <row r="160" spans="1:13" x14ac:dyDescent="0.2">
      <c r="A160" s="15" t="s">
        <v>305</v>
      </c>
      <c r="B160" s="11" t="s">
        <v>306</v>
      </c>
      <c r="C160" s="32">
        <f>+'Enero 2018'!C160+'Febrero 2018'!C160+' Marzo 2018'!C160</f>
        <v>340693</v>
      </c>
      <c r="D160" s="32">
        <f>+'Enero 2018'!D160+'Febrero 2018'!D160+' Marzo 2018'!D160</f>
        <v>198408</v>
      </c>
      <c r="E160" s="32">
        <f>+'Enero 2018'!E160+'Febrero 2018'!E160+' Marzo 2018'!E160</f>
        <v>4416</v>
      </c>
      <c r="F160" s="32">
        <f>+'Enero 2018'!F160+'Febrero 2018'!F160+' Marzo 2018'!F160</f>
        <v>12221</v>
      </c>
      <c r="G160" s="32">
        <f>+'Enero 2018'!G160+'Febrero 2018'!G160+' Marzo 2018'!G160</f>
        <v>2867</v>
      </c>
      <c r="H160" s="32">
        <f>+'Enero 2018'!H160+'Febrero 2018'!H160+' Marzo 2018'!H160</f>
        <v>2307</v>
      </c>
      <c r="I160" s="32">
        <f>+'Enero 2018'!I160+'Febrero 2018'!I160+' Marzo 2018'!I160</f>
        <v>2796</v>
      </c>
      <c r="J160" s="32">
        <f>+'Enero 2018'!J160+'Febrero 2018'!J160+' Marzo 2018'!J160</f>
        <v>633</v>
      </c>
      <c r="K160" s="32">
        <f>+'Enero 2018'!K160+'Febrero 2018'!K160+' Marzo 2018'!K160</f>
        <v>0</v>
      </c>
      <c r="L160" s="32">
        <f>+'Enero 2018'!L160+'Febrero 2018'!L160+' Marzo 2018'!L160</f>
        <v>0</v>
      </c>
      <c r="M160" s="14">
        <f>+'Enero 2018'!M160+'Febrero 2018'!M160+' Marzo 2018'!M160</f>
        <v>0</v>
      </c>
    </row>
    <row r="161" spans="1:13" x14ac:dyDescent="0.2">
      <c r="A161" s="15" t="s">
        <v>307</v>
      </c>
      <c r="B161" s="11" t="s">
        <v>308</v>
      </c>
      <c r="C161" s="32">
        <f>+'Enero 2018'!C161+'Febrero 2018'!C161+' Marzo 2018'!C161</f>
        <v>721679</v>
      </c>
      <c r="D161" s="32">
        <f>+'Enero 2018'!D161+'Febrero 2018'!D161+' Marzo 2018'!D161</f>
        <v>224544</v>
      </c>
      <c r="E161" s="32">
        <f>+'Enero 2018'!E161+'Febrero 2018'!E161+' Marzo 2018'!E161</f>
        <v>9353</v>
      </c>
      <c r="F161" s="32">
        <f>+'Enero 2018'!F161+'Febrero 2018'!F161+' Marzo 2018'!F161</f>
        <v>25887</v>
      </c>
      <c r="G161" s="32">
        <f>+'Enero 2018'!G161+'Febrero 2018'!G161+' Marzo 2018'!G161</f>
        <v>16288</v>
      </c>
      <c r="H161" s="32">
        <f>+'Enero 2018'!H161+'Febrero 2018'!H161+' Marzo 2018'!H161</f>
        <v>4885</v>
      </c>
      <c r="I161" s="32">
        <f>+'Enero 2018'!I161+'Febrero 2018'!I161+' Marzo 2018'!I161</f>
        <v>21619</v>
      </c>
      <c r="J161" s="32">
        <f>+'Enero 2018'!J161+'Febrero 2018'!J161+' Marzo 2018'!J161</f>
        <v>1342</v>
      </c>
      <c r="K161" s="32">
        <f>+'Enero 2018'!K161+'Febrero 2018'!K161+' Marzo 2018'!K161</f>
        <v>0</v>
      </c>
      <c r="L161" s="32">
        <f>+'Enero 2018'!L161+'Febrero 2018'!L161+' Marzo 2018'!L161</f>
        <v>0</v>
      </c>
      <c r="M161" s="14">
        <f>+'Enero 2018'!M161+'Febrero 2018'!M161+' Marzo 2018'!M161</f>
        <v>0</v>
      </c>
    </row>
    <row r="162" spans="1:13" x14ac:dyDescent="0.2">
      <c r="A162" s="15" t="s">
        <v>309</v>
      </c>
      <c r="B162" s="11" t="s">
        <v>310</v>
      </c>
      <c r="C162" s="32">
        <f>+'Enero 2018'!C162+'Febrero 2018'!C162+' Marzo 2018'!C162</f>
        <v>376513</v>
      </c>
      <c r="D162" s="32">
        <f>+'Enero 2018'!D162+'Febrero 2018'!D162+' Marzo 2018'!D162</f>
        <v>179802</v>
      </c>
      <c r="E162" s="32">
        <f>+'Enero 2018'!E162+'Febrero 2018'!E162+' Marzo 2018'!E162</f>
        <v>4881</v>
      </c>
      <c r="F162" s="32">
        <f>+'Enero 2018'!F162+'Febrero 2018'!F162+' Marzo 2018'!F162</f>
        <v>13507</v>
      </c>
      <c r="G162" s="32">
        <f>+'Enero 2018'!G162+'Febrero 2018'!G162+' Marzo 2018'!G162</f>
        <v>14565</v>
      </c>
      <c r="H162" s="32">
        <f>+'Enero 2018'!H162+'Febrero 2018'!H162+' Marzo 2018'!H162</f>
        <v>2548</v>
      </c>
      <c r="I162" s="32">
        <f>+'Enero 2018'!I162+'Febrero 2018'!I162+' Marzo 2018'!I162</f>
        <v>7637</v>
      </c>
      <c r="J162" s="32">
        <f>+'Enero 2018'!J162+'Febrero 2018'!J162+' Marzo 2018'!J162</f>
        <v>700</v>
      </c>
      <c r="K162" s="32">
        <f>+'Enero 2018'!K162+'Febrero 2018'!K162+' Marzo 2018'!K162</f>
        <v>0</v>
      </c>
      <c r="L162" s="32">
        <f>+'Enero 2018'!L162+'Febrero 2018'!L162+' Marzo 2018'!L162</f>
        <v>0</v>
      </c>
      <c r="M162" s="14">
        <f>+'Enero 2018'!M162+'Febrero 2018'!M162+' Marzo 2018'!M162</f>
        <v>0</v>
      </c>
    </row>
    <row r="163" spans="1:13" x14ac:dyDescent="0.2">
      <c r="A163" s="15" t="s">
        <v>311</v>
      </c>
      <c r="B163" s="11" t="s">
        <v>312</v>
      </c>
      <c r="C163" s="32">
        <f>+'Enero 2018'!C163+'Febrero 2018'!C163+' Marzo 2018'!C163</f>
        <v>1398608</v>
      </c>
      <c r="D163" s="32">
        <f>+'Enero 2018'!D163+'Febrero 2018'!D163+' Marzo 2018'!D163</f>
        <v>457890</v>
      </c>
      <c r="E163" s="32">
        <f>+'Enero 2018'!E163+'Febrero 2018'!E163+' Marzo 2018'!E163</f>
        <v>18127</v>
      </c>
      <c r="F163" s="32">
        <f>+'Enero 2018'!F163+'Febrero 2018'!F163+' Marzo 2018'!F163</f>
        <v>50169</v>
      </c>
      <c r="G163" s="32">
        <f>+'Enero 2018'!G163+'Febrero 2018'!G163+' Marzo 2018'!G163</f>
        <v>87968</v>
      </c>
      <c r="H163" s="32">
        <f>+'Enero 2018'!H163+'Febrero 2018'!H163+' Marzo 2018'!H163</f>
        <v>9466</v>
      </c>
      <c r="I163" s="32">
        <f>+'Enero 2018'!I163+'Febrero 2018'!I163+' Marzo 2018'!I163</f>
        <v>57149</v>
      </c>
      <c r="J163" s="32">
        <f>+'Enero 2018'!J163+'Febrero 2018'!J163+' Marzo 2018'!J163</f>
        <v>2601</v>
      </c>
      <c r="K163" s="32">
        <f>+'Enero 2018'!K163+'Febrero 2018'!K163+' Marzo 2018'!K163</f>
        <v>0</v>
      </c>
      <c r="L163" s="32">
        <f>+'Enero 2018'!L163+'Febrero 2018'!L163+' Marzo 2018'!L163</f>
        <v>0</v>
      </c>
      <c r="M163" s="14">
        <f>+'Enero 2018'!M163+'Febrero 2018'!M163+' Marzo 2018'!M163</f>
        <v>0</v>
      </c>
    </row>
    <row r="164" spans="1:13" x14ac:dyDescent="0.2">
      <c r="A164" s="15" t="s">
        <v>313</v>
      </c>
      <c r="B164" s="11" t="s">
        <v>314</v>
      </c>
      <c r="C164" s="32">
        <f>+'Enero 2018'!C164+'Febrero 2018'!C164+' Marzo 2018'!C164</f>
        <v>195332</v>
      </c>
      <c r="D164" s="32">
        <f>+'Enero 2018'!D164+'Febrero 2018'!D164+' Marzo 2018'!D164</f>
        <v>90228</v>
      </c>
      <c r="E164" s="32">
        <f>+'Enero 2018'!E164+'Febrero 2018'!E164+' Marzo 2018'!E164</f>
        <v>2531</v>
      </c>
      <c r="F164" s="32">
        <f>+'Enero 2018'!F164+'Febrero 2018'!F164+' Marzo 2018'!F164</f>
        <v>7006</v>
      </c>
      <c r="G164" s="32">
        <f>+'Enero 2018'!G164+'Febrero 2018'!G164+' Marzo 2018'!G164</f>
        <v>2505</v>
      </c>
      <c r="H164" s="32">
        <f>+'Enero 2018'!H164+'Febrero 2018'!H164+' Marzo 2018'!H164</f>
        <v>1323</v>
      </c>
      <c r="I164" s="32">
        <f>+'Enero 2018'!I164+'Febrero 2018'!I164+' Marzo 2018'!I164</f>
        <v>1359</v>
      </c>
      <c r="J164" s="32">
        <f>+'Enero 2018'!J164+'Febrero 2018'!J164+' Marzo 2018'!J164</f>
        <v>363</v>
      </c>
      <c r="K164" s="32">
        <f>+'Enero 2018'!K164+'Febrero 2018'!K164+' Marzo 2018'!K164</f>
        <v>0</v>
      </c>
      <c r="L164" s="32">
        <f>+'Enero 2018'!L164+'Febrero 2018'!L164+' Marzo 2018'!L164</f>
        <v>0</v>
      </c>
      <c r="M164" s="14">
        <f>+'Enero 2018'!M164+'Febrero 2018'!M164+' Marzo 2018'!M164</f>
        <v>0</v>
      </c>
    </row>
    <row r="165" spans="1:13" x14ac:dyDescent="0.2">
      <c r="A165" s="15" t="s">
        <v>315</v>
      </c>
      <c r="B165" s="11" t="s">
        <v>316</v>
      </c>
      <c r="C165" s="32">
        <f>+'Enero 2018'!C165+'Febrero 2018'!C165+' Marzo 2018'!C165</f>
        <v>410910</v>
      </c>
      <c r="D165" s="32">
        <f>+'Enero 2018'!D165+'Febrero 2018'!D165+' Marzo 2018'!D165</f>
        <v>144720</v>
      </c>
      <c r="E165" s="32">
        <f>+'Enero 2018'!E165+'Febrero 2018'!E165+' Marzo 2018'!E165</f>
        <v>5326</v>
      </c>
      <c r="F165" s="32">
        <f>+'Enero 2018'!F165+'Febrero 2018'!F165+' Marzo 2018'!F165</f>
        <v>14740</v>
      </c>
      <c r="G165" s="32">
        <f>+'Enero 2018'!G165+'Febrero 2018'!G165+' Marzo 2018'!G165</f>
        <v>18476</v>
      </c>
      <c r="H165" s="32">
        <f>+'Enero 2018'!H165+'Febrero 2018'!H165+' Marzo 2018'!H165</f>
        <v>2782</v>
      </c>
      <c r="I165" s="32">
        <f>+'Enero 2018'!I165+'Febrero 2018'!I165+' Marzo 2018'!I165</f>
        <v>8873</v>
      </c>
      <c r="J165" s="32">
        <f>+'Enero 2018'!J165+'Febrero 2018'!J165+' Marzo 2018'!J165</f>
        <v>764</v>
      </c>
      <c r="K165" s="32">
        <f>+'Enero 2018'!K165+'Febrero 2018'!K165+' Marzo 2018'!K165</f>
        <v>0</v>
      </c>
      <c r="L165" s="32">
        <f>+'Enero 2018'!L165+'Febrero 2018'!L165+' Marzo 2018'!L165</f>
        <v>0</v>
      </c>
      <c r="M165" s="14">
        <f>+'Enero 2018'!M165+'Febrero 2018'!M165+' Marzo 2018'!M165</f>
        <v>0</v>
      </c>
    </row>
    <row r="166" spans="1:13" x14ac:dyDescent="0.2">
      <c r="A166" s="15" t="s">
        <v>317</v>
      </c>
      <c r="B166" s="11" t="s">
        <v>318</v>
      </c>
      <c r="C166" s="32">
        <f>+'Enero 2018'!C166+'Febrero 2018'!C166+' Marzo 2018'!C166</f>
        <v>718887</v>
      </c>
      <c r="D166" s="32">
        <f>+'Enero 2018'!D166+'Febrero 2018'!D166+' Marzo 2018'!D166</f>
        <v>141528</v>
      </c>
      <c r="E166" s="32">
        <f>+'Enero 2018'!E166+'Febrero 2018'!E166+' Marzo 2018'!E166</f>
        <v>9317</v>
      </c>
      <c r="F166" s="32">
        <f>+'Enero 2018'!F166+'Febrero 2018'!F166+' Marzo 2018'!F166</f>
        <v>25787</v>
      </c>
      <c r="G166" s="32">
        <f>+'Enero 2018'!G166+'Febrero 2018'!G166+' Marzo 2018'!G166</f>
        <v>37780</v>
      </c>
      <c r="H166" s="32">
        <f>+'Enero 2018'!H166+'Febrero 2018'!H166+' Marzo 2018'!H166</f>
        <v>4865</v>
      </c>
      <c r="I166" s="32">
        <f>+'Enero 2018'!I166+'Febrero 2018'!I166+' Marzo 2018'!I166</f>
        <v>25135</v>
      </c>
      <c r="J166" s="32">
        <f>+'Enero 2018'!J166+'Febrero 2018'!J166+' Marzo 2018'!J166</f>
        <v>1336</v>
      </c>
      <c r="K166" s="32">
        <f>+'Enero 2018'!K166+'Febrero 2018'!K166+' Marzo 2018'!K166</f>
        <v>0</v>
      </c>
      <c r="L166" s="32">
        <f>+'Enero 2018'!L166+'Febrero 2018'!L166+' Marzo 2018'!L166</f>
        <v>26070</v>
      </c>
      <c r="M166" s="14">
        <f>+'Enero 2018'!M166+'Febrero 2018'!M166+' Marzo 2018'!M166</f>
        <v>0</v>
      </c>
    </row>
    <row r="167" spans="1:13" x14ac:dyDescent="0.2">
      <c r="A167" s="15" t="s">
        <v>319</v>
      </c>
      <c r="B167" s="11" t="s">
        <v>320</v>
      </c>
      <c r="C167" s="32">
        <f>+'Enero 2018'!C167+'Febrero 2018'!C167+' Marzo 2018'!C167</f>
        <v>561627</v>
      </c>
      <c r="D167" s="32">
        <f>+'Enero 2018'!D167+'Febrero 2018'!D167+' Marzo 2018'!D167</f>
        <v>269370</v>
      </c>
      <c r="E167" s="32">
        <f>+'Enero 2018'!E167+'Febrero 2018'!E167+' Marzo 2018'!E167</f>
        <v>7279</v>
      </c>
      <c r="F167" s="32">
        <f>+'Enero 2018'!F167+'Febrero 2018'!F167+' Marzo 2018'!F167</f>
        <v>20146</v>
      </c>
      <c r="G167" s="32">
        <f>+'Enero 2018'!G167+'Febrero 2018'!G167+' Marzo 2018'!G167</f>
        <v>18910</v>
      </c>
      <c r="H167" s="32">
        <f>+'Enero 2018'!H167+'Febrero 2018'!H167+' Marzo 2018'!H167</f>
        <v>3801</v>
      </c>
      <c r="I167" s="32">
        <f>+'Enero 2018'!I167+'Febrero 2018'!I167+' Marzo 2018'!I167</f>
        <v>12336</v>
      </c>
      <c r="J167" s="32">
        <f>+'Enero 2018'!J167+'Febrero 2018'!J167+' Marzo 2018'!J167</f>
        <v>1044</v>
      </c>
      <c r="K167" s="32">
        <f>+'Enero 2018'!K167+'Febrero 2018'!K167+' Marzo 2018'!K167</f>
        <v>0</v>
      </c>
      <c r="L167" s="32">
        <f>+'Enero 2018'!L167+'Febrero 2018'!L167+' Marzo 2018'!L167</f>
        <v>0</v>
      </c>
      <c r="M167" s="14">
        <f>+'Enero 2018'!M167+'Febrero 2018'!M167+' Marzo 2018'!M167</f>
        <v>0</v>
      </c>
    </row>
    <row r="168" spans="1:13" x14ac:dyDescent="0.2">
      <c r="A168" s="15" t="s">
        <v>321</v>
      </c>
      <c r="B168" s="11" t="s">
        <v>322</v>
      </c>
      <c r="C168" s="32">
        <f>+'Enero 2018'!C168+'Febrero 2018'!C168+' Marzo 2018'!C168</f>
        <v>339474</v>
      </c>
      <c r="D168" s="32">
        <f>+'Enero 2018'!D168+'Febrero 2018'!D168+' Marzo 2018'!D168</f>
        <v>251196</v>
      </c>
      <c r="E168" s="32">
        <f>+'Enero 2018'!E168+'Febrero 2018'!E168+' Marzo 2018'!E168</f>
        <v>4400</v>
      </c>
      <c r="F168" s="32">
        <f>+'Enero 2018'!F168+'Febrero 2018'!F168+' Marzo 2018'!F168</f>
        <v>12177</v>
      </c>
      <c r="G168" s="32">
        <f>+'Enero 2018'!G168+'Febrero 2018'!G168+' Marzo 2018'!G168</f>
        <v>8496</v>
      </c>
      <c r="H168" s="32">
        <f>+'Enero 2018'!H168+'Febrero 2018'!H168+' Marzo 2018'!H168</f>
        <v>2298</v>
      </c>
      <c r="I168" s="32">
        <f>+'Enero 2018'!I168+'Febrero 2018'!I168+' Marzo 2018'!I168</f>
        <v>4900</v>
      </c>
      <c r="J168" s="32">
        <f>+'Enero 2018'!J168+'Febrero 2018'!J168+' Marzo 2018'!J168</f>
        <v>632</v>
      </c>
      <c r="K168" s="32">
        <f>+'Enero 2018'!K168+'Febrero 2018'!K168+' Marzo 2018'!K168</f>
        <v>0</v>
      </c>
      <c r="L168" s="32">
        <f>+'Enero 2018'!L168+'Febrero 2018'!L168+' Marzo 2018'!L168</f>
        <v>0</v>
      </c>
      <c r="M168" s="14">
        <f>+'Enero 2018'!M168+'Febrero 2018'!M168+' Marzo 2018'!M168</f>
        <v>0</v>
      </c>
    </row>
    <row r="169" spans="1:13" x14ac:dyDescent="0.2">
      <c r="A169" s="15" t="s">
        <v>323</v>
      </c>
      <c r="B169" s="11" t="s">
        <v>324</v>
      </c>
      <c r="C169" s="32">
        <f>+'Enero 2018'!C169+'Febrero 2018'!C169+' Marzo 2018'!C169</f>
        <v>633727</v>
      </c>
      <c r="D169" s="32">
        <f>+'Enero 2018'!D169+'Febrero 2018'!D169+' Marzo 2018'!D169</f>
        <v>251838</v>
      </c>
      <c r="E169" s="32">
        <f>+'Enero 2018'!E169+'Febrero 2018'!E169+' Marzo 2018'!E169</f>
        <v>8213</v>
      </c>
      <c r="F169" s="32">
        <f>+'Enero 2018'!F169+'Febrero 2018'!F169+' Marzo 2018'!F169</f>
        <v>22732</v>
      </c>
      <c r="G169" s="32">
        <f>+'Enero 2018'!G169+'Febrero 2018'!G169+' Marzo 2018'!G169</f>
        <v>24434</v>
      </c>
      <c r="H169" s="32">
        <f>+'Enero 2018'!H169+'Febrero 2018'!H169+' Marzo 2018'!H169</f>
        <v>4289</v>
      </c>
      <c r="I169" s="32">
        <f>+'Enero 2018'!I169+'Febrero 2018'!I169+' Marzo 2018'!I169</f>
        <v>17187</v>
      </c>
      <c r="J169" s="32">
        <f>+'Enero 2018'!J169+'Febrero 2018'!J169+' Marzo 2018'!J169</f>
        <v>1178</v>
      </c>
      <c r="K169" s="32">
        <f>+'Enero 2018'!K169+'Febrero 2018'!K169+' Marzo 2018'!K169</f>
        <v>0</v>
      </c>
      <c r="L169" s="32">
        <f>+'Enero 2018'!L169+'Febrero 2018'!L169+' Marzo 2018'!L169</f>
        <v>0</v>
      </c>
      <c r="M169" s="14">
        <f>+'Enero 2018'!M169+'Febrero 2018'!M169+' Marzo 2018'!M169</f>
        <v>0</v>
      </c>
    </row>
    <row r="170" spans="1:13" x14ac:dyDescent="0.2">
      <c r="A170" s="15" t="s">
        <v>325</v>
      </c>
      <c r="B170" s="11" t="s">
        <v>326</v>
      </c>
      <c r="C170" s="32">
        <f>+'Enero 2018'!C170+'Febrero 2018'!C170+' Marzo 2018'!C170</f>
        <v>3150595</v>
      </c>
      <c r="D170" s="32">
        <f>+'Enero 2018'!D170+'Febrero 2018'!D170+' Marzo 2018'!D170</f>
        <v>874044</v>
      </c>
      <c r="E170" s="32">
        <f>+'Enero 2018'!E170+'Febrero 2018'!E170+' Marzo 2018'!E170</f>
        <v>40834</v>
      </c>
      <c r="F170" s="32">
        <f>+'Enero 2018'!F170+'Febrero 2018'!F170+' Marzo 2018'!F170</f>
        <v>113015</v>
      </c>
      <c r="G170" s="32">
        <f>+'Enero 2018'!G170+'Febrero 2018'!G170+' Marzo 2018'!G170</f>
        <v>97830</v>
      </c>
      <c r="H170" s="32">
        <f>+'Enero 2018'!H170+'Febrero 2018'!H170+' Marzo 2018'!H170</f>
        <v>21325</v>
      </c>
      <c r="I170" s="32">
        <f>+'Enero 2018'!I170+'Febrero 2018'!I170+' Marzo 2018'!I170</f>
        <v>122882</v>
      </c>
      <c r="J170" s="32">
        <f>+'Enero 2018'!J170+'Febrero 2018'!J170+' Marzo 2018'!J170</f>
        <v>5857</v>
      </c>
      <c r="K170" s="32">
        <f>+'Enero 2018'!K170+'Febrero 2018'!K170+' Marzo 2018'!K170</f>
        <v>0</v>
      </c>
      <c r="L170" s="32">
        <f>+'Enero 2018'!L170+'Febrero 2018'!L170+' Marzo 2018'!L170</f>
        <v>0</v>
      </c>
      <c r="M170" s="14">
        <f>+'Enero 2018'!M170+'Febrero 2018'!M170+' Marzo 2018'!M170</f>
        <v>0</v>
      </c>
    </row>
    <row r="171" spans="1:13" x14ac:dyDescent="0.2">
      <c r="A171" s="15" t="s">
        <v>327</v>
      </c>
      <c r="B171" s="11" t="s">
        <v>328</v>
      </c>
      <c r="C171" s="32">
        <f>+'Enero 2018'!C171+'Febrero 2018'!C171+' Marzo 2018'!C171</f>
        <v>538149</v>
      </c>
      <c r="D171" s="32">
        <f>+'Enero 2018'!D171+'Febrero 2018'!D171+' Marzo 2018'!D171</f>
        <v>285726</v>
      </c>
      <c r="E171" s="32">
        <f>+'Enero 2018'!E171+'Febrero 2018'!E171+' Marzo 2018'!E171</f>
        <v>6975</v>
      </c>
      <c r="F171" s="32">
        <f>+'Enero 2018'!F171+'Febrero 2018'!F171+' Marzo 2018'!F171</f>
        <v>19304</v>
      </c>
      <c r="G171" s="32">
        <f>+'Enero 2018'!G171+'Febrero 2018'!G171+' Marzo 2018'!G171</f>
        <v>18574</v>
      </c>
      <c r="H171" s="32">
        <f>+'Enero 2018'!H171+'Febrero 2018'!H171+' Marzo 2018'!H171</f>
        <v>3642</v>
      </c>
      <c r="I171" s="32">
        <f>+'Enero 2018'!I171+'Febrero 2018'!I171+' Marzo 2018'!I171</f>
        <v>12629</v>
      </c>
      <c r="J171" s="32">
        <f>+'Enero 2018'!J171+'Febrero 2018'!J171+' Marzo 2018'!J171</f>
        <v>1000</v>
      </c>
      <c r="K171" s="32">
        <f>+'Enero 2018'!K171+'Febrero 2018'!K171+' Marzo 2018'!K171</f>
        <v>0</v>
      </c>
      <c r="L171" s="32">
        <f>+'Enero 2018'!L171+'Febrero 2018'!L171+' Marzo 2018'!L171</f>
        <v>0</v>
      </c>
      <c r="M171" s="14">
        <f>+'Enero 2018'!M171+'Febrero 2018'!M171+' Marzo 2018'!M171</f>
        <v>0</v>
      </c>
    </row>
    <row r="172" spans="1:13" x14ac:dyDescent="0.2">
      <c r="A172" s="15" t="s">
        <v>329</v>
      </c>
      <c r="B172" s="11" t="s">
        <v>330</v>
      </c>
      <c r="C172" s="32">
        <f>+'Enero 2018'!C172+'Febrero 2018'!C172+' Marzo 2018'!C172</f>
        <v>821427</v>
      </c>
      <c r="D172" s="32">
        <f>+'Enero 2018'!D172+'Febrero 2018'!D172+' Marzo 2018'!D172</f>
        <v>220158</v>
      </c>
      <c r="E172" s="32">
        <f>+'Enero 2018'!E172+'Febrero 2018'!E172+' Marzo 2018'!E172</f>
        <v>10647</v>
      </c>
      <c r="F172" s="32">
        <f>+'Enero 2018'!F172+'Febrero 2018'!F172+' Marzo 2018'!F172</f>
        <v>29465</v>
      </c>
      <c r="G172" s="32">
        <f>+'Enero 2018'!G172+'Febrero 2018'!G172+' Marzo 2018'!G172</f>
        <v>42212</v>
      </c>
      <c r="H172" s="32">
        <f>+'Enero 2018'!H172+'Febrero 2018'!H172+' Marzo 2018'!H172</f>
        <v>5560</v>
      </c>
      <c r="I172" s="32">
        <f>+'Enero 2018'!I172+'Febrero 2018'!I172+' Marzo 2018'!I172</f>
        <v>25235</v>
      </c>
      <c r="J172" s="32">
        <f>+'Enero 2018'!J172+'Febrero 2018'!J172+' Marzo 2018'!J172</f>
        <v>1527</v>
      </c>
      <c r="K172" s="32">
        <f>+'Enero 2018'!K172+'Febrero 2018'!K172+' Marzo 2018'!K172</f>
        <v>0</v>
      </c>
      <c r="L172" s="32">
        <f>+'Enero 2018'!L172+'Febrero 2018'!L172+' Marzo 2018'!L172</f>
        <v>0</v>
      </c>
      <c r="M172" s="14">
        <f>+'Enero 2018'!M172+'Febrero 2018'!M172+' Marzo 2018'!M172</f>
        <v>0</v>
      </c>
    </row>
    <row r="173" spans="1:13" x14ac:dyDescent="0.2">
      <c r="A173" s="15" t="s">
        <v>331</v>
      </c>
      <c r="B173" s="11" t="s">
        <v>332</v>
      </c>
      <c r="C173" s="32">
        <f>+'Enero 2018'!C173+'Febrero 2018'!C173+' Marzo 2018'!C173</f>
        <v>432907</v>
      </c>
      <c r="D173" s="32">
        <f>+'Enero 2018'!D173+'Febrero 2018'!D173+' Marzo 2018'!D173</f>
        <v>175056</v>
      </c>
      <c r="E173" s="32">
        <f>+'Enero 2018'!E173+'Febrero 2018'!E173+' Marzo 2018'!E173</f>
        <v>5611</v>
      </c>
      <c r="F173" s="32">
        <f>+'Enero 2018'!F173+'Febrero 2018'!F173+' Marzo 2018'!F173</f>
        <v>15529</v>
      </c>
      <c r="G173" s="32">
        <f>+'Enero 2018'!G173+'Febrero 2018'!G173+' Marzo 2018'!G173</f>
        <v>10544</v>
      </c>
      <c r="H173" s="32">
        <f>+'Enero 2018'!H173+'Febrero 2018'!H173+' Marzo 2018'!H173</f>
        <v>2930</v>
      </c>
      <c r="I173" s="32">
        <f>+'Enero 2018'!I173+'Febrero 2018'!I173+' Marzo 2018'!I173</f>
        <v>9386</v>
      </c>
      <c r="J173" s="32">
        <f>+'Enero 2018'!J173+'Febrero 2018'!J173+' Marzo 2018'!J173</f>
        <v>806</v>
      </c>
      <c r="K173" s="32">
        <f>+'Enero 2018'!K173+'Febrero 2018'!K173+' Marzo 2018'!K173</f>
        <v>0</v>
      </c>
      <c r="L173" s="32">
        <f>+'Enero 2018'!L173+'Febrero 2018'!L173+' Marzo 2018'!L173</f>
        <v>0</v>
      </c>
      <c r="M173" s="14">
        <f>+'Enero 2018'!M173+'Febrero 2018'!M173+' Marzo 2018'!M173</f>
        <v>0</v>
      </c>
    </row>
    <row r="174" spans="1:13" x14ac:dyDescent="0.2">
      <c r="A174" s="15" t="s">
        <v>333</v>
      </c>
      <c r="B174" s="11" t="s">
        <v>334</v>
      </c>
      <c r="C174" s="32">
        <f>+'Enero 2018'!C174+'Febrero 2018'!C174+' Marzo 2018'!C174</f>
        <v>488553</v>
      </c>
      <c r="D174" s="32">
        <f>+'Enero 2018'!D174+'Febrero 2018'!D174+' Marzo 2018'!D174</f>
        <v>146118</v>
      </c>
      <c r="E174" s="32">
        <f>+'Enero 2018'!E174+'Febrero 2018'!E174+' Marzo 2018'!E174</f>
        <v>6331</v>
      </c>
      <c r="F174" s="32">
        <f>+'Enero 2018'!F174+'Febrero 2018'!F174+' Marzo 2018'!F174</f>
        <v>17525</v>
      </c>
      <c r="G174" s="32">
        <f>+'Enero 2018'!G174+'Febrero 2018'!G174+' Marzo 2018'!G174</f>
        <v>20191</v>
      </c>
      <c r="H174" s="32">
        <f>+'Enero 2018'!H174+'Febrero 2018'!H174+' Marzo 2018'!H174</f>
        <v>3307</v>
      </c>
      <c r="I174" s="32">
        <f>+'Enero 2018'!I174+'Febrero 2018'!I174+' Marzo 2018'!I174</f>
        <v>10590</v>
      </c>
      <c r="J174" s="32">
        <f>+'Enero 2018'!J174+'Febrero 2018'!J174+' Marzo 2018'!J174</f>
        <v>909</v>
      </c>
      <c r="K174" s="32">
        <f>+'Enero 2018'!K174+'Febrero 2018'!K174+' Marzo 2018'!K174</f>
        <v>0</v>
      </c>
      <c r="L174" s="32">
        <f>+'Enero 2018'!L174+'Febrero 2018'!L174+' Marzo 2018'!L174</f>
        <v>0</v>
      </c>
      <c r="M174" s="14">
        <f>+'Enero 2018'!M174+'Febrero 2018'!M174+' Marzo 2018'!M174</f>
        <v>0</v>
      </c>
    </row>
    <row r="175" spans="1:13" x14ac:dyDescent="0.2">
      <c r="A175" s="15" t="s">
        <v>335</v>
      </c>
      <c r="B175" s="11" t="s">
        <v>336</v>
      </c>
      <c r="C175" s="32">
        <f>+'Enero 2018'!C175+'Febrero 2018'!C175+' Marzo 2018'!C175</f>
        <v>379572</v>
      </c>
      <c r="D175" s="32">
        <f>+'Enero 2018'!D175+'Febrero 2018'!D175+' Marzo 2018'!D175</f>
        <v>128118</v>
      </c>
      <c r="E175" s="32">
        <f>+'Enero 2018'!E175+'Febrero 2018'!E175+' Marzo 2018'!E175</f>
        <v>4919</v>
      </c>
      <c r="F175" s="32">
        <f>+'Enero 2018'!F175+'Febrero 2018'!F175+' Marzo 2018'!F175</f>
        <v>13616</v>
      </c>
      <c r="G175" s="32">
        <f>+'Enero 2018'!G175+'Febrero 2018'!G175+' Marzo 2018'!G175</f>
        <v>16507</v>
      </c>
      <c r="H175" s="32">
        <f>+'Enero 2018'!H175+'Febrero 2018'!H175+' Marzo 2018'!H175</f>
        <v>2569</v>
      </c>
      <c r="I175" s="32">
        <f>+'Enero 2018'!I175+'Febrero 2018'!I175+' Marzo 2018'!I175</f>
        <v>8217</v>
      </c>
      <c r="J175" s="32">
        <f>+'Enero 2018'!J175+'Febrero 2018'!J175+' Marzo 2018'!J175</f>
        <v>706</v>
      </c>
      <c r="K175" s="32">
        <f>+'Enero 2018'!K175+'Febrero 2018'!K175+' Marzo 2018'!K175</f>
        <v>0</v>
      </c>
      <c r="L175" s="32">
        <f>+'Enero 2018'!L175+'Febrero 2018'!L175+' Marzo 2018'!L175</f>
        <v>0</v>
      </c>
      <c r="M175" s="14">
        <f>+'Enero 2018'!M175+'Febrero 2018'!M175+' Marzo 2018'!M175</f>
        <v>0</v>
      </c>
    </row>
    <row r="176" spans="1:13" x14ac:dyDescent="0.2">
      <c r="A176" s="15" t="s">
        <v>337</v>
      </c>
      <c r="B176" s="11" t="s">
        <v>338</v>
      </c>
      <c r="C176" s="32">
        <f>+'Enero 2018'!C176+'Febrero 2018'!C176+' Marzo 2018'!C176</f>
        <v>352739</v>
      </c>
      <c r="D176" s="32">
        <f>+'Enero 2018'!D176+'Febrero 2018'!D176+' Marzo 2018'!D176</f>
        <v>272070</v>
      </c>
      <c r="E176" s="32">
        <f>+'Enero 2018'!E176+'Febrero 2018'!E176+' Marzo 2018'!E176</f>
        <v>4571</v>
      </c>
      <c r="F176" s="32">
        <f>+'Enero 2018'!F176+'Febrero 2018'!F176+' Marzo 2018'!F176</f>
        <v>12652</v>
      </c>
      <c r="G176" s="32">
        <f>+'Enero 2018'!G176+'Febrero 2018'!G176+' Marzo 2018'!G176</f>
        <v>13419</v>
      </c>
      <c r="H176" s="32">
        <f>+'Enero 2018'!H176+'Febrero 2018'!H176+' Marzo 2018'!H176</f>
        <v>2387</v>
      </c>
      <c r="I176" s="32">
        <f>+'Enero 2018'!I176+'Febrero 2018'!I176+' Marzo 2018'!I176</f>
        <v>6696</v>
      </c>
      <c r="J176" s="32">
        <f>+'Enero 2018'!J176+'Febrero 2018'!J176+' Marzo 2018'!J176</f>
        <v>656</v>
      </c>
      <c r="K176" s="32">
        <f>+'Enero 2018'!K176+'Febrero 2018'!K176+' Marzo 2018'!K176</f>
        <v>0</v>
      </c>
      <c r="L176" s="32">
        <f>+'Enero 2018'!L176+'Febrero 2018'!L176+' Marzo 2018'!L176</f>
        <v>0</v>
      </c>
      <c r="M176" s="14">
        <f>+'Enero 2018'!M176+'Febrero 2018'!M176+' Marzo 2018'!M176</f>
        <v>0</v>
      </c>
    </row>
    <row r="177" spans="1:13" x14ac:dyDescent="0.2">
      <c r="A177" s="15" t="s">
        <v>339</v>
      </c>
      <c r="B177" s="11" t="s">
        <v>340</v>
      </c>
      <c r="C177" s="32">
        <f>+'Enero 2018'!C177+'Febrero 2018'!C177+' Marzo 2018'!C177</f>
        <v>500825</v>
      </c>
      <c r="D177" s="32">
        <f>+'Enero 2018'!D177+'Febrero 2018'!D177+' Marzo 2018'!D177</f>
        <v>149508</v>
      </c>
      <c r="E177" s="32">
        <f>+'Enero 2018'!E177+'Febrero 2018'!E177+' Marzo 2018'!E177</f>
        <v>6491</v>
      </c>
      <c r="F177" s="32">
        <f>+'Enero 2018'!F177+'Febrero 2018'!F177+' Marzo 2018'!F177</f>
        <v>17965</v>
      </c>
      <c r="G177" s="32">
        <f>+'Enero 2018'!G177+'Febrero 2018'!G177+' Marzo 2018'!G177</f>
        <v>22477</v>
      </c>
      <c r="H177" s="32">
        <f>+'Enero 2018'!H177+'Febrero 2018'!H177+' Marzo 2018'!H177</f>
        <v>3390</v>
      </c>
      <c r="I177" s="32">
        <f>+'Enero 2018'!I177+'Febrero 2018'!I177+' Marzo 2018'!I177</f>
        <v>11663</v>
      </c>
      <c r="J177" s="32">
        <f>+'Enero 2018'!J177+'Febrero 2018'!J177+' Marzo 2018'!J177</f>
        <v>931</v>
      </c>
      <c r="K177" s="32">
        <f>+'Enero 2018'!K177+'Febrero 2018'!K177+' Marzo 2018'!K177</f>
        <v>0</v>
      </c>
      <c r="L177" s="32">
        <f>+'Enero 2018'!L177+'Febrero 2018'!L177+' Marzo 2018'!L177</f>
        <v>0</v>
      </c>
      <c r="M177" s="14">
        <f>+'Enero 2018'!M177+'Febrero 2018'!M177+' Marzo 2018'!M177</f>
        <v>0</v>
      </c>
    </row>
    <row r="178" spans="1:13" x14ac:dyDescent="0.2">
      <c r="A178" s="15" t="s">
        <v>341</v>
      </c>
      <c r="B178" s="11" t="s">
        <v>342</v>
      </c>
      <c r="C178" s="32">
        <f>+'Enero 2018'!C178+'Febrero 2018'!C178+' Marzo 2018'!C178</f>
        <v>399635</v>
      </c>
      <c r="D178" s="32">
        <f>+'Enero 2018'!D178+'Febrero 2018'!D178+' Marzo 2018'!D178</f>
        <v>241980</v>
      </c>
      <c r="E178" s="32">
        <f>+'Enero 2018'!E178+'Febrero 2018'!E178+' Marzo 2018'!E178</f>
        <v>5180</v>
      </c>
      <c r="F178" s="32">
        <f>+'Enero 2018'!F178+'Febrero 2018'!F178+' Marzo 2018'!F178</f>
        <v>14335</v>
      </c>
      <c r="G178" s="32">
        <f>+'Enero 2018'!G178+'Febrero 2018'!G178+' Marzo 2018'!G178</f>
        <v>12103</v>
      </c>
      <c r="H178" s="32">
        <f>+'Enero 2018'!H178+'Febrero 2018'!H178+' Marzo 2018'!H178</f>
        <v>2705</v>
      </c>
      <c r="I178" s="32">
        <f>+'Enero 2018'!I178+'Febrero 2018'!I178+' Marzo 2018'!I178</f>
        <v>8590</v>
      </c>
      <c r="J178" s="32">
        <f>+'Enero 2018'!J178+'Febrero 2018'!J178+' Marzo 2018'!J178</f>
        <v>743</v>
      </c>
      <c r="K178" s="32">
        <f>+'Enero 2018'!K178+'Febrero 2018'!K178+' Marzo 2018'!K178</f>
        <v>0</v>
      </c>
      <c r="L178" s="32">
        <f>+'Enero 2018'!L178+'Febrero 2018'!L178+' Marzo 2018'!L178</f>
        <v>0</v>
      </c>
      <c r="M178" s="14">
        <f>+'Enero 2018'!M178+'Febrero 2018'!M178+' Marzo 2018'!M178</f>
        <v>0</v>
      </c>
    </row>
    <row r="179" spans="1:13" x14ac:dyDescent="0.2">
      <c r="A179" s="15" t="s">
        <v>343</v>
      </c>
      <c r="B179" s="11" t="s">
        <v>344</v>
      </c>
      <c r="C179" s="32">
        <f>+'Enero 2018'!C179+'Febrero 2018'!C179+' Marzo 2018'!C179</f>
        <v>1493839</v>
      </c>
      <c r="D179" s="32">
        <f>+'Enero 2018'!D179+'Febrero 2018'!D179+' Marzo 2018'!D179</f>
        <v>396006</v>
      </c>
      <c r="E179" s="32">
        <f>+'Enero 2018'!E179+'Febrero 2018'!E179+' Marzo 2018'!E179</f>
        <v>19362</v>
      </c>
      <c r="F179" s="32">
        <f>+'Enero 2018'!F179+'Febrero 2018'!F179+' Marzo 2018'!F179</f>
        <v>53586</v>
      </c>
      <c r="G179" s="32">
        <f>+'Enero 2018'!G179+'Febrero 2018'!G179+' Marzo 2018'!G179</f>
        <v>90091</v>
      </c>
      <c r="H179" s="32">
        <f>+'Enero 2018'!H179+'Febrero 2018'!H179+' Marzo 2018'!H179</f>
        <v>10111</v>
      </c>
      <c r="I179" s="32">
        <f>+'Enero 2018'!I179+'Febrero 2018'!I179+' Marzo 2018'!I179</f>
        <v>50900</v>
      </c>
      <c r="J179" s="32">
        <f>+'Enero 2018'!J179+'Febrero 2018'!J179+' Marzo 2018'!J179</f>
        <v>2778</v>
      </c>
      <c r="K179" s="32">
        <f>+'Enero 2018'!K179+'Febrero 2018'!K179+' Marzo 2018'!K179</f>
        <v>0</v>
      </c>
      <c r="L179" s="32">
        <f>+'Enero 2018'!L179+'Febrero 2018'!L179+' Marzo 2018'!L179</f>
        <v>0</v>
      </c>
      <c r="M179" s="14">
        <f>+'Enero 2018'!M179+'Febrero 2018'!M179+' Marzo 2018'!M179</f>
        <v>0</v>
      </c>
    </row>
    <row r="180" spans="1:13" x14ac:dyDescent="0.2">
      <c r="A180" s="15" t="s">
        <v>345</v>
      </c>
      <c r="B180" s="11" t="s">
        <v>346</v>
      </c>
      <c r="C180" s="32">
        <f>+'Enero 2018'!C180+'Febrero 2018'!C180+' Marzo 2018'!C180</f>
        <v>400418</v>
      </c>
      <c r="D180" s="32">
        <f>+'Enero 2018'!D180+'Febrero 2018'!D180+' Marzo 2018'!D180</f>
        <v>176130</v>
      </c>
      <c r="E180" s="32">
        <f>+'Enero 2018'!E180+'Febrero 2018'!E180+' Marzo 2018'!E180</f>
        <v>5189</v>
      </c>
      <c r="F180" s="32">
        <f>+'Enero 2018'!F180+'Febrero 2018'!F180+' Marzo 2018'!F180</f>
        <v>14364</v>
      </c>
      <c r="G180" s="32">
        <f>+'Enero 2018'!G180+'Febrero 2018'!G180+' Marzo 2018'!G180</f>
        <v>17133</v>
      </c>
      <c r="H180" s="32">
        <f>+'Enero 2018'!H180+'Febrero 2018'!H180+' Marzo 2018'!H180</f>
        <v>2711</v>
      </c>
      <c r="I180" s="32">
        <f>+'Enero 2018'!I180+'Febrero 2018'!I180+' Marzo 2018'!I180</f>
        <v>8832</v>
      </c>
      <c r="J180" s="32">
        <f>+'Enero 2018'!J180+'Febrero 2018'!J180+' Marzo 2018'!J180</f>
        <v>745</v>
      </c>
      <c r="K180" s="32">
        <f>+'Enero 2018'!K180+'Febrero 2018'!K180+' Marzo 2018'!K180</f>
        <v>0</v>
      </c>
      <c r="L180" s="32">
        <f>+'Enero 2018'!L180+'Febrero 2018'!L180+' Marzo 2018'!L180</f>
        <v>0</v>
      </c>
      <c r="M180" s="14">
        <f>+'Enero 2018'!M180+'Febrero 2018'!M180+' Marzo 2018'!M180</f>
        <v>0</v>
      </c>
    </row>
    <row r="181" spans="1:13" x14ac:dyDescent="0.2">
      <c r="A181" s="15" t="s">
        <v>347</v>
      </c>
      <c r="B181" s="11" t="s">
        <v>348</v>
      </c>
      <c r="C181" s="32">
        <f>+'Enero 2018'!C181+'Febrero 2018'!C181+' Marzo 2018'!C181</f>
        <v>274961</v>
      </c>
      <c r="D181" s="32">
        <f>+'Enero 2018'!D181+'Febrero 2018'!D181+' Marzo 2018'!D181</f>
        <v>114420</v>
      </c>
      <c r="E181" s="32">
        <f>+'Enero 2018'!E181+'Febrero 2018'!E181+' Marzo 2018'!E181</f>
        <v>3564</v>
      </c>
      <c r="F181" s="32">
        <f>+'Enero 2018'!F181+'Febrero 2018'!F181+' Marzo 2018'!F181</f>
        <v>9863</v>
      </c>
      <c r="G181" s="32">
        <f>+'Enero 2018'!G181+'Febrero 2018'!G181+' Marzo 2018'!G181</f>
        <v>8395</v>
      </c>
      <c r="H181" s="32">
        <f>+'Enero 2018'!H181+'Febrero 2018'!H181+' Marzo 2018'!H181</f>
        <v>1861</v>
      </c>
      <c r="I181" s="32">
        <f>+'Enero 2018'!I181+'Febrero 2018'!I181+' Marzo 2018'!I181</f>
        <v>4455</v>
      </c>
      <c r="J181" s="32">
        <f>+'Enero 2018'!J181+'Febrero 2018'!J181+' Marzo 2018'!J181</f>
        <v>511</v>
      </c>
      <c r="K181" s="32">
        <f>+'Enero 2018'!K181+'Febrero 2018'!K181+' Marzo 2018'!K181</f>
        <v>0</v>
      </c>
      <c r="L181" s="32">
        <f>+'Enero 2018'!L181+'Febrero 2018'!L181+' Marzo 2018'!L181</f>
        <v>0</v>
      </c>
      <c r="M181" s="14">
        <f>+'Enero 2018'!M181+'Febrero 2018'!M181+' Marzo 2018'!M181</f>
        <v>0</v>
      </c>
    </row>
    <row r="182" spans="1:13" x14ac:dyDescent="0.2">
      <c r="A182" s="15" t="s">
        <v>349</v>
      </c>
      <c r="B182" s="11" t="s">
        <v>350</v>
      </c>
      <c r="C182" s="32">
        <f>+'Enero 2018'!C182+'Febrero 2018'!C182+' Marzo 2018'!C182</f>
        <v>691823</v>
      </c>
      <c r="D182" s="32">
        <f>+'Enero 2018'!D182+'Febrero 2018'!D182+' Marzo 2018'!D182</f>
        <v>350598</v>
      </c>
      <c r="E182" s="32">
        <f>+'Enero 2018'!E182+'Febrero 2018'!E182+' Marzo 2018'!E182</f>
        <v>8966</v>
      </c>
      <c r="F182" s="32">
        <f>+'Enero 2018'!F182+'Febrero 2018'!F182+' Marzo 2018'!F182</f>
        <v>24816</v>
      </c>
      <c r="G182" s="32">
        <f>+'Enero 2018'!G182+'Febrero 2018'!G182+' Marzo 2018'!G182</f>
        <v>36913</v>
      </c>
      <c r="H182" s="32">
        <f>+'Enero 2018'!H182+'Febrero 2018'!H182+' Marzo 2018'!H182</f>
        <v>4683</v>
      </c>
      <c r="I182" s="32">
        <f>+'Enero 2018'!I182+'Febrero 2018'!I182+' Marzo 2018'!I182</f>
        <v>16885</v>
      </c>
      <c r="J182" s="32">
        <f>+'Enero 2018'!J182+'Febrero 2018'!J182+' Marzo 2018'!J182</f>
        <v>1286</v>
      </c>
      <c r="K182" s="32">
        <f>+'Enero 2018'!K182+'Febrero 2018'!K182+' Marzo 2018'!K182</f>
        <v>0</v>
      </c>
      <c r="L182" s="32">
        <f>+'Enero 2018'!L182+'Febrero 2018'!L182+' Marzo 2018'!L182</f>
        <v>38397</v>
      </c>
      <c r="M182" s="14">
        <f>+'Enero 2018'!M182+'Febrero 2018'!M182+' Marzo 2018'!M182</f>
        <v>0</v>
      </c>
    </row>
    <row r="183" spans="1:13" x14ac:dyDescent="0.2">
      <c r="A183" s="15" t="s">
        <v>351</v>
      </c>
      <c r="B183" s="11" t="s">
        <v>352</v>
      </c>
      <c r="C183" s="32">
        <f>+'Enero 2018'!C183+'Febrero 2018'!C183+' Marzo 2018'!C183</f>
        <v>813790</v>
      </c>
      <c r="D183" s="32">
        <f>+'Enero 2018'!D183+'Febrero 2018'!D183+' Marzo 2018'!D183</f>
        <v>279642</v>
      </c>
      <c r="E183" s="32">
        <f>+'Enero 2018'!E183+'Febrero 2018'!E183+' Marzo 2018'!E183</f>
        <v>10548</v>
      </c>
      <c r="F183" s="32">
        <f>+'Enero 2018'!F183+'Febrero 2018'!F183+' Marzo 2018'!F183</f>
        <v>29191</v>
      </c>
      <c r="G183" s="32">
        <f>+'Enero 2018'!G183+'Febrero 2018'!G183+' Marzo 2018'!G183</f>
        <v>29709</v>
      </c>
      <c r="H183" s="32">
        <f>+'Enero 2018'!H183+'Febrero 2018'!H183+' Marzo 2018'!H183</f>
        <v>5509</v>
      </c>
      <c r="I183" s="32">
        <f>+'Enero 2018'!I183+'Febrero 2018'!I183+' Marzo 2018'!I183</f>
        <v>13679</v>
      </c>
      <c r="J183" s="32">
        <f>+'Enero 2018'!J183+'Febrero 2018'!J183+' Marzo 2018'!J183</f>
        <v>1513</v>
      </c>
      <c r="K183" s="32">
        <f>+'Enero 2018'!K183+'Febrero 2018'!K183+' Marzo 2018'!K183</f>
        <v>0</v>
      </c>
      <c r="L183" s="32">
        <f>+'Enero 2018'!L183+'Febrero 2018'!L183+' Marzo 2018'!L183</f>
        <v>0</v>
      </c>
      <c r="M183" s="14">
        <f>+'Enero 2018'!M183+'Febrero 2018'!M183+' Marzo 2018'!M183</f>
        <v>0</v>
      </c>
    </row>
    <row r="184" spans="1:13" x14ac:dyDescent="0.2">
      <c r="A184" s="15" t="s">
        <v>353</v>
      </c>
      <c r="B184" s="11" t="s">
        <v>354</v>
      </c>
      <c r="C184" s="32">
        <f>+'Enero 2018'!C184+'Febrero 2018'!C184+' Marzo 2018'!C184</f>
        <v>2320719</v>
      </c>
      <c r="D184" s="32">
        <f>+'Enero 2018'!D184+'Febrero 2018'!D184+' Marzo 2018'!D184</f>
        <v>712770</v>
      </c>
      <c r="E184" s="32">
        <f>+'Enero 2018'!E184+'Febrero 2018'!E184+' Marzo 2018'!E184</f>
        <v>30078</v>
      </c>
      <c r="F184" s="32">
        <f>+'Enero 2018'!F184+'Febrero 2018'!F184+' Marzo 2018'!F184</f>
        <v>83247</v>
      </c>
      <c r="G184" s="32">
        <f>+'Enero 2018'!G184+'Febrero 2018'!G184+' Marzo 2018'!G184</f>
        <v>189712</v>
      </c>
      <c r="H184" s="32">
        <f>+'Enero 2018'!H184+'Febrero 2018'!H184+' Marzo 2018'!H184</f>
        <v>15708</v>
      </c>
      <c r="I184" s="32">
        <f>+'Enero 2018'!I184+'Febrero 2018'!I184+' Marzo 2018'!I184</f>
        <v>77061</v>
      </c>
      <c r="J184" s="32">
        <f>+'Enero 2018'!J184+'Febrero 2018'!J184+' Marzo 2018'!J184</f>
        <v>4315</v>
      </c>
      <c r="K184" s="32">
        <f>+'Enero 2018'!K184+'Febrero 2018'!K184+' Marzo 2018'!K184</f>
        <v>0</v>
      </c>
      <c r="L184" s="32">
        <f>+'Enero 2018'!L184+'Febrero 2018'!L184+' Marzo 2018'!L184</f>
        <v>0</v>
      </c>
      <c r="M184" s="14">
        <f>+'Enero 2018'!M184+'Febrero 2018'!M184+' Marzo 2018'!M184</f>
        <v>0</v>
      </c>
    </row>
    <row r="185" spans="1:13" x14ac:dyDescent="0.2">
      <c r="A185" s="15" t="s">
        <v>355</v>
      </c>
      <c r="B185" s="11" t="s">
        <v>356</v>
      </c>
      <c r="C185" s="32">
        <f>+'Enero 2018'!C185+'Febrero 2018'!C185+' Marzo 2018'!C185</f>
        <v>152454</v>
      </c>
      <c r="D185" s="32">
        <f>+'Enero 2018'!D185+'Febrero 2018'!D185+' Marzo 2018'!D185</f>
        <v>62694</v>
      </c>
      <c r="E185" s="32">
        <f>+'Enero 2018'!E185+'Febrero 2018'!E185+' Marzo 2018'!E185</f>
        <v>1976</v>
      </c>
      <c r="F185" s="32">
        <f>+'Enero 2018'!F185+'Febrero 2018'!F185+' Marzo 2018'!F185</f>
        <v>5469</v>
      </c>
      <c r="G185" s="32">
        <f>+'Enero 2018'!G185+'Febrero 2018'!G185+' Marzo 2018'!G185</f>
        <v>2828</v>
      </c>
      <c r="H185" s="32">
        <f>+'Enero 2018'!H185+'Febrero 2018'!H185+' Marzo 2018'!H185</f>
        <v>1032</v>
      </c>
      <c r="I185" s="32">
        <f>+'Enero 2018'!I185+'Febrero 2018'!I185+' Marzo 2018'!I185</f>
        <v>2903</v>
      </c>
      <c r="J185" s="32">
        <f>+'Enero 2018'!J185+'Febrero 2018'!J185+' Marzo 2018'!J185</f>
        <v>283</v>
      </c>
      <c r="K185" s="32">
        <f>+'Enero 2018'!K185+'Febrero 2018'!K185+' Marzo 2018'!K185</f>
        <v>0</v>
      </c>
      <c r="L185" s="32">
        <f>+'Enero 2018'!L185+'Febrero 2018'!L185+' Marzo 2018'!L185</f>
        <v>0</v>
      </c>
      <c r="M185" s="14">
        <f>+'Enero 2018'!M185+'Febrero 2018'!M185+' Marzo 2018'!M185</f>
        <v>0</v>
      </c>
    </row>
    <row r="186" spans="1:13" x14ac:dyDescent="0.2">
      <c r="A186" s="15" t="s">
        <v>357</v>
      </c>
      <c r="B186" s="11" t="s">
        <v>358</v>
      </c>
      <c r="C186" s="32">
        <f>+'Enero 2018'!C186+'Febrero 2018'!C186+' Marzo 2018'!C186</f>
        <v>339049</v>
      </c>
      <c r="D186" s="32">
        <f>+'Enero 2018'!D186+'Febrero 2018'!D186+' Marzo 2018'!D186</f>
        <v>158682</v>
      </c>
      <c r="E186" s="32">
        <f>+'Enero 2018'!E186+'Febrero 2018'!E186+' Marzo 2018'!E186</f>
        <v>4394</v>
      </c>
      <c r="F186" s="32">
        <f>+'Enero 2018'!F186+'Febrero 2018'!F186+' Marzo 2018'!F186</f>
        <v>12163</v>
      </c>
      <c r="G186" s="32">
        <f>+'Enero 2018'!G186+'Febrero 2018'!G186+' Marzo 2018'!G186</f>
        <v>11480</v>
      </c>
      <c r="H186" s="32">
        <f>+'Enero 2018'!H186+'Febrero 2018'!H186+' Marzo 2018'!H186</f>
        <v>2295</v>
      </c>
      <c r="I186" s="32">
        <f>+'Enero 2018'!I186+'Febrero 2018'!I186+' Marzo 2018'!I186</f>
        <v>6637</v>
      </c>
      <c r="J186" s="32">
        <f>+'Enero 2018'!J186+'Febrero 2018'!J186+' Marzo 2018'!J186</f>
        <v>630</v>
      </c>
      <c r="K186" s="32">
        <f>+'Enero 2018'!K186+'Febrero 2018'!K186+' Marzo 2018'!K186</f>
        <v>0</v>
      </c>
      <c r="L186" s="32">
        <f>+'Enero 2018'!L186+'Febrero 2018'!L186+' Marzo 2018'!L186</f>
        <v>0</v>
      </c>
      <c r="M186" s="14">
        <f>+'Enero 2018'!M186+'Febrero 2018'!M186+' Marzo 2018'!M186</f>
        <v>0</v>
      </c>
    </row>
    <row r="187" spans="1:13" x14ac:dyDescent="0.2">
      <c r="A187" s="15" t="s">
        <v>359</v>
      </c>
      <c r="B187" s="11" t="s">
        <v>360</v>
      </c>
      <c r="C187" s="32">
        <f>+'Enero 2018'!C187+'Febrero 2018'!C187+' Marzo 2018'!C187</f>
        <v>539464</v>
      </c>
      <c r="D187" s="32">
        <f>+'Enero 2018'!D187+'Febrero 2018'!D187+' Marzo 2018'!D187</f>
        <v>251886</v>
      </c>
      <c r="E187" s="32">
        <f>+'Enero 2018'!E187+'Febrero 2018'!E187+' Marzo 2018'!E187</f>
        <v>6992</v>
      </c>
      <c r="F187" s="32">
        <f>+'Enero 2018'!F187+'Febrero 2018'!F187+' Marzo 2018'!F187</f>
        <v>19351</v>
      </c>
      <c r="G187" s="32">
        <f>+'Enero 2018'!G187+'Febrero 2018'!G187+' Marzo 2018'!G187</f>
        <v>26306</v>
      </c>
      <c r="H187" s="32">
        <f>+'Enero 2018'!H187+'Febrero 2018'!H187+' Marzo 2018'!H187</f>
        <v>3651</v>
      </c>
      <c r="I187" s="32">
        <f>+'Enero 2018'!I187+'Febrero 2018'!I187+' Marzo 2018'!I187</f>
        <v>16480</v>
      </c>
      <c r="J187" s="32">
        <f>+'Enero 2018'!J187+'Febrero 2018'!J187+' Marzo 2018'!J187</f>
        <v>1003</v>
      </c>
      <c r="K187" s="32">
        <f>+'Enero 2018'!K187+'Febrero 2018'!K187+' Marzo 2018'!K187</f>
        <v>0</v>
      </c>
      <c r="L187" s="32">
        <f>+'Enero 2018'!L187+'Febrero 2018'!L187+' Marzo 2018'!L187</f>
        <v>0</v>
      </c>
      <c r="M187" s="14">
        <f>+'Enero 2018'!M187+'Febrero 2018'!M187+' Marzo 2018'!M187</f>
        <v>0</v>
      </c>
    </row>
    <row r="188" spans="1:13" x14ac:dyDescent="0.2">
      <c r="A188" s="15" t="s">
        <v>361</v>
      </c>
      <c r="B188" s="11" t="s">
        <v>362</v>
      </c>
      <c r="C188" s="32">
        <f>+'Enero 2018'!C188+'Febrero 2018'!C188+' Marzo 2018'!C188</f>
        <v>371872</v>
      </c>
      <c r="D188" s="32">
        <f>+'Enero 2018'!D188+'Febrero 2018'!D188+' Marzo 2018'!D188</f>
        <v>197982</v>
      </c>
      <c r="E188" s="32">
        <f>+'Enero 2018'!E188+'Febrero 2018'!E188+' Marzo 2018'!E188</f>
        <v>4820</v>
      </c>
      <c r="F188" s="32">
        <f>+'Enero 2018'!F188+'Febrero 2018'!F188+' Marzo 2018'!F188</f>
        <v>13340</v>
      </c>
      <c r="G188" s="32">
        <f>+'Enero 2018'!G188+'Febrero 2018'!G188+' Marzo 2018'!G188</f>
        <v>12572</v>
      </c>
      <c r="H188" s="32">
        <f>+'Enero 2018'!H188+'Febrero 2018'!H188+' Marzo 2018'!H188</f>
        <v>2517</v>
      </c>
      <c r="I188" s="32">
        <f>+'Enero 2018'!I188+'Febrero 2018'!I188+' Marzo 2018'!I188</f>
        <v>6780</v>
      </c>
      <c r="J188" s="32">
        <f>+'Enero 2018'!J188+'Febrero 2018'!J188+' Marzo 2018'!J188</f>
        <v>692</v>
      </c>
      <c r="K188" s="32">
        <f>+'Enero 2018'!K188+'Febrero 2018'!K188+' Marzo 2018'!K188</f>
        <v>0</v>
      </c>
      <c r="L188" s="32">
        <f>+'Enero 2018'!L188+'Febrero 2018'!L188+' Marzo 2018'!L188</f>
        <v>0</v>
      </c>
      <c r="M188" s="14">
        <f>+'Enero 2018'!M188+'Febrero 2018'!M188+' Marzo 2018'!M188</f>
        <v>0</v>
      </c>
    </row>
    <row r="189" spans="1:13" x14ac:dyDescent="0.2">
      <c r="A189" s="15" t="s">
        <v>363</v>
      </c>
      <c r="B189" s="11" t="s">
        <v>364</v>
      </c>
      <c r="C189" s="32">
        <f>+'Enero 2018'!C189+'Febrero 2018'!C189+' Marzo 2018'!C189</f>
        <v>683317</v>
      </c>
      <c r="D189" s="32">
        <f>+'Enero 2018'!D189+'Febrero 2018'!D189+' Marzo 2018'!D189</f>
        <v>285444</v>
      </c>
      <c r="E189" s="32">
        <f>+'Enero 2018'!E189+'Febrero 2018'!E189+' Marzo 2018'!E189</f>
        <v>8856</v>
      </c>
      <c r="F189" s="32">
        <f>+'Enero 2018'!F189+'Febrero 2018'!F189+' Marzo 2018'!F189</f>
        <v>24512</v>
      </c>
      <c r="G189" s="32">
        <f>+'Enero 2018'!G189+'Febrero 2018'!G189+' Marzo 2018'!G189</f>
        <v>21662</v>
      </c>
      <c r="H189" s="32">
        <f>+'Enero 2018'!H189+'Febrero 2018'!H189+' Marzo 2018'!H189</f>
        <v>4626</v>
      </c>
      <c r="I189" s="32">
        <f>+'Enero 2018'!I189+'Febrero 2018'!I189+' Marzo 2018'!I189</f>
        <v>14436</v>
      </c>
      <c r="J189" s="32">
        <f>+'Enero 2018'!J189+'Febrero 2018'!J189+' Marzo 2018'!J189</f>
        <v>1270</v>
      </c>
      <c r="K189" s="32">
        <f>+'Enero 2018'!K189+'Febrero 2018'!K189+' Marzo 2018'!K189</f>
        <v>0</v>
      </c>
      <c r="L189" s="32">
        <f>+'Enero 2018'!L189+'Febrero 2018'!L189+' Marzo 2018'!L189</f>
        <v>0</v>
      </c>
      <c r="M189" s="14">
        <f>+'Enero 2018'!M189+'Febrero 2018'!M189+' Marzo 2018'!M189</f>
        <v>0</v>
      </c>
    </row>
    <row r="190" spans="1:13" x14ac:dyDescent="0.2">
      <c r="A190" s="15" t="s">
        <v>365</v>
      </c>
      <c r="B190" s="11" t="s">
        <v>366</v>
      </c>
      <c r="C190" s="32">
        <f>+'Enero 2018'!C190+'Febrero 2018'!C190+' Marzo 2018'!C190</f>
        <v>1291584</v>
      </c>
      <c r="D190" s="32">
        <f>+'Enero 2018'!D190+'Febrero 2018'!D190+' Marzo 2018'!D190</f>
        <v>261888</v>
      </c>
      <c r="E190" s="32">
        <f>+'Enero 2018'!E190+'Febrero 2018'!E190+' Marzo 2018'!E190</f>
        <v>16739</v>
      </c>
      <c r="F190" s="32">
        <f>+'Enero 2018'!F190+'Febrero 2018'!F190+' Marzo 2018'!F190</f>
        <v>46330</v>
      </c>
      <c r="G190" s="32">
        <f>+'Enero 2018'!G190+'Febrero 2018'!G190+' Marzo 2018'!G190</f>
        <v>75901</v>
      </c>
      <c r="H190" s="32">
        <f>+'Enero 2018'!H190+'Febrero 2018'!H190+' Marzo 2018'!H190</f>
        <v>8741</v>
      </c>
      <c r="I190" s="32">
        <f>+'Enero 2018'!I190+'Febrero 2018'!I190+' Marzo 2018'!I190</f>
        <v>41842</v>
      </c>
      <c r="J190" s="32">
        <f>+'Enero 2018'!J190+'Febrero 2018'!J190+' Marzo 2018'!J190</f>
        <v>2401</v>
      </c>
      <c r="K190" s="32">
        <f>+'Enero 2018'!K190+'Febrero 2018'!K190+' Marzo 2018'!K190</f>
        <v>0</v>
      </c>
      <c r="L190" s="32">
        <f>+'Enero 2018'!L190+'Febrero 2018'!L190+' Marzo 2018'!L190</f>
        <v>29461</v>
      </c>
      <c r="M190" s="14">
        <f>+'Enero 2018'!M190+'Febrero 2018'!M190+' Marzo 2018'!M190</f>
        <v>0</v>
      </c>
    </row>
    <row r="191" spans="1:13" x14ac:dyDescent="0.2">
      <c r="A191" s="15" t="s">
        <v>367</v>
      </c>
      <c r="B191" s="11" t="s">
        <v>368</v>
      </c>
      <c r="C191" s="32">
        <f>+'Enero 2018'!C191+'Febrero 2018'!C191+' Marzo 2018'!C191</f>
        <v>760671</v>
      </c>
      <c r="D191" s="32">
        <f>+'Enero 2018'!D191+'Febrero 2018'!D191+' Marzo 2018'!D191</f>
        <v>133506</v>
      </c>
      <c r="E191" s="32">
        <f>+'Enero 2018'!E191+'Febrero 2018'!E191+' Marzo 2018'!E191</f>
        <v>9859</v>
      </c>
      <c r="F191" s="32">
        <f>+'Enero 2018'!F191+'Febrero 2018'!F191+' Marzo 2018'!F191</f>
        <v>27287</v>
      </c>
      <c r="G191" s="32">
        <f>+'Enero 2018'!G191+'Febrero 2018'!G191+' Marzo 2018'!G191</f>
        <v>47739</v>
      </c>
      <c r="H191" s="32">
        <f>+'Enero 2018'!H191+'Febrero 2018'!H191+' Marzo 2018'!H191</f>
        <v>5148</v>
      </c>
      <c r="I191" s="32">
        <f>+'Enero 2018'!I191+'Febrero 2018'!I191+' Marzo 2018'!I191</f>
        <v>30060</v>
      </c>
      <c r="J191" s="32">
        <f>+'Enero 2018'!J191+'Febrero 2018'!J191+' Marzo 2018'!J191</f>
        <v>1414</v>
      </c>
      <c r="K191" s="32">
        <f>+'Enero 2018'!K191+'Febrero 2018'!K191+' Marzo 2018'!K191</f>
        <v>0</v>
      </c>
      <c r="L191" s="32">
        <f>+'Enero 2018'!L191+'Febrero 2018'!L191+' Marzo 2018'!L191</f>
        <v>0</v>
      </c>
      <c r="M191" s="14">
        <f>+'Enero 2018'!M191+'Febrero 2018'!M191+' Marzo 2018'!M191</f>
        <v>0</v>
      </c>
    </row>
    <row r="192" spans="1:13" x14ac:dyDescent="0.2">
      <c r="A192" s="15" t="s">
        <v>369</v>
      </c>
      <c r="B192" s="11" t="s">
        <v>370</v>
      </c>
      <c r="C192" s="32">
        <f>+'Enero 2018'!C192+'Febrero 2018'!C192+' Marzo 2018'!C192</f>
        <v>933942</v>
      </c>
      <c r="D192" s="32">
        <f>+'Enero 2018'!D192+'Febrero 2018'!D192+' Marzo 2018'!D192</f>
        <v>212742</v>
      </c>
      <c r="E192" s="32">
        <f>+'Enero 2018'!E192+'Febrero 2018'!E192+' Marzo 2018'!E192</f>
        <v>12105</v>
      </c>
      <c r="F192" s="32">
        <f>+'Enero 2018'!F192+'Febrero 2018'!F192+' Marzo 2018'!F192</f>
        <v>33501</v>
      </c>
      <c r="G192" s="32">
        <f>+'Enero 2018'!G192+'Febrero 2018'!G192+' Marzo 2018'!G192</f>
        <v>11450</v>
      </c>
      <c r="H192" s="32">
        <f>+'Enero 2018'!H192+'Febrero 2018'!H192+' Marzo 2018'!H192</f>
        <v>6321</v>
      </c>
      <c r="I192" s="32">
        <f>+'Enero 2018'!I192+'Febrero 2018'!I192+' Marzo 2018'!I192</f>
        <v>43932</v>
      </c>
      <c r="J192" s="32">
        <f>+'Enero 2018'!J192+'Febrero 2018'!J192+' Marzo 2018'!J192</f>
        <v>1736</v>
      </c>
      <c r="K192" s="32">
        <f>+'Enero 2018'!K192+'Febrero 2018'!K192+' Marzo 2018'!K192</f>
        <v>0</v>
      </c>
      <c r="L192" s="32">
        <f>+'Enero 2018'!L192+'Febrero 2018'!L192+' Marzo 2018'!L192</f>
        <v>0</v>
      </c>
      <c r="M192" s="14">
        <f>+'Enero 2018'!M192+'Febrero 2018'!M192+' Marzo 2018'!M192</f>
        <v>0</v>
      </c>
    </row>
    <row r="193" spans="1:13" x14ac:dyDescent="0.2">
      <c r="A193" s="15" t="s">
        <v>371</v>
      </c>
      <c r="B193" s="11" t="s">
        <v>372</v>
      </c>
      <c r="C193" s="32">
        <f>+'Enero 2018'!C193+'Febrero 2018'!C193+' Marzo 2018'!C193</f>
        <v>425900</v>
      </c>
      <c r="D193" s="32">
        <f>+'Enero 2018'!D193+'Febrero 2018'!D193+' Marzo 2018'!D193</f>
        <v>148014</v>
      </c>
      <c r="E193" s="32">
        <f>+'Enero 2018'!E193+'Febrero 2018'!E193+' Marzo 2018'!E193</f>
        <v>5520</v>
      </c>
      <c r="F193" s="32">
        <f>+'Enero 2018'!F193+'Febrero 2018'!F193+' Marzo 2018'!F193</f>
        <v>15277</v>
      </c>
      <c r="G193" s="32">
        <f>+'Enero 2018'!G193+'Febrero 2018'!G193+' Marzo 2018'!G193</f>
        <v>19772</v>
      </c>
      <c r="H193" s="32">
        <f>+'Enero 2018'!H193+'Febrero 2018'!H193+' Marzo 2018'!H193</f>
        <v>2882</v>
      </c>
      <c r="I193" s="32">
        <f>+'Enero 2018'!I193+'Febrero 2018'!I193+' Marzo 2018'!I193</f>
        <v>10910</v>
      </c>
      <c r="J193" s="32">
        <f>+'Enero 2018'!J193+'Febrero 2018'!J193+' Marzo 2018'!J193</f>
        <v>792</v>
      </c>
      <c r="K193" s="32">
        <f>+'Enero 2018'!K193+'Febrero 2018'!K193+' Marzo 2018'!K193</f>
        <v>0</v>
      </c>
      <c r="L193" s="32">
        <f>+'Enero 2018'!L193+'Febrero 2018'!L193+' Marzo 2018'!L193</f>
        <v>0</v>
      </c>
      <c r="M193" s="14">
        <f>+'Enero 2018'!M193+'Febrero 2018'!M193+' Marzo 2018'!M193</f>
        <v>0</v>
      </c>
    </row>
    <row r="194" spans="1:13" x14ac:dyDescent="0.2">
      <c r="A194" s="15" t="s">
        <v>373</v>
      </c>
      <c r="B194" s="11" t="s">
        <v>374</v>
      </c>
      <c r="C194" s="32">
        <f>+'Enero 2018'!C194+'Febrero 2018'!C194+' Marzo 2018'!C194</f>
        <v>242398</v>
      </c>
      <c r="D194" s="32">
        <f>+'Enero 2018'!D194+'Febrero 2018'!D194+' Marzo 2018'!D194</f>
        <v>126408</v>
      </c>
      <c r="E194" s="32">
        <f>+'Enero 2018'!E194+'Febrero 2018'!E194+' Marzo 2018'!E194</f>
        <v>3141</v>
      </c>
      <c r="F194" s="32">
        <f>+'Enero 2018'!F194+'Febrero 2018'!F194+' Marzo 2018'!F194</f>
        <v>8695</v>
      </c>
      <c r="G194" s="32">
        <f>+'Enero 2018'!G194+'Febrero 2018'!G194+' Marzo 2018'!G194</f>
        <v>3453</v>
      </c>
      <c r="H194" s="32">
        <f>+'Enero 2018'!H194+'Febrero 2018'!H194+' Marzo 2018'!H194</f>
        <v>1640</v>
      </c>
      <c r="I194" s="32">
        <f>+'Enero 2018'!I194+'Febrero 2018'!I194+' Marzo 2018'!I194</f>
        <v>2884</v>
      </c>
      <c r="J194" s="32">
        <f>+'Enero 2018'!J194+'Febrero 2018'!J194+' Marzo 2018'!J194</f>
        <v>450</v>
      </c>
      <c r="K194" s="32">
        <f>+'Enero 2018'!K194+'Febrero 2018'!K194+' Marzo 2018'!K194</f>
        <v>0</v>
      </c>
      <c r="L194" s="32">
        <f>+'Enero 2018'!L194+'Febrero 2018'!L194+' Marzo 2018'!L194</f>
        <v>0</v>
      </c>
      <c r="M194" s="14">
        <f>+'Enero 2018'!M194+'Febrero 2018'!M194+' Marzo 2018'!M194</f>
        <v>0</v>
      </c>
    </row>
    <row r="195" spans="1:13" x14ac:dyDescent="0.2">
      <c r="A195" s="15" t="s">
        <v>375</v>
      </c>
      <c r="B195" s="11" t="s">
        <v>376</v>
      </c>
      <c r="C195" s="32">
        <f>+'Enero 2018'!C195+'Febrero 2018'!C195+' Marzo 2018'!C195</f>
        <v>428902</v>
      </c>
      <c r="D195" s="32">
        <f>+'Enero 2018'!D195+'Febrero 2018'!D195+' Marzo 2018'!D195</f>
        <v>148476</v>
      </c>
      <c r="E195" s="32">
        <f>+'Enero 2018'!E195+'Febrero 2018'!E195+' Marzo 2018'!E195</f>
        <v>5558</v>
      </c>
      <c r="F195" s="32">
        <f>+'Enero 2018'!F195+'Febrero 2018'!F195+' Marzo 2018'!F195</f>
        <v>15385</v>
      </c>
      <c r="G195" s="32">
        <f>+'Enero 2018'!G195+'Febrero 2018'!G195+' Marzo 2018'!G195</f>
        <v>17763</v>
      </c>
      <c r="H195" s="32">
        <f>+'Enero 2018'!H195+'Febrero 2018'!H195+' Marzo 2018'!H195</f>
        <v>2903</v>
      </c>
      <c r="I195" s="32">
        <f>+'Enero 2018'!I195+'Febrero 2018'!I195+' Marzo 2018'!I195</f>
        <v>9164</v>
      </c>
      <c r="J195" s="32">
        <f>+'Enero 2018'!J195+'Febrero 2018'!J195+' Marzo 2018'!J195</f>
        <v>798</v>
      </c>
      <c r="K195" s="32">
        <f>+'Enero 2018'!K195+'Febrero 2018'!K195+' Marzo 2018'!K195</f>
        <v>0</v>
      </c>
      <c r="L195" s="32">
        <f>+'Enero 2018'!L195+'Febrero 2018'!L195+' Marzo 2018'!L195</f>
        <v>0</v>
      </c>
      <c r="M195" s="14">
        <f>+'Enero 2018'!M195+'Febrero 2018'!M195+' Marzo 2018'!M195</f>
        <v>0</v>
      </c>
    </row>
    <row r="196" spans="1:13" x14ac:dyDescent="0.2">
      <c r="A196" s="15" t="s">
        <v>377</v>
      </c>
      <c r="B196" s="11" t="s">
        <v>378</v>
      </c>
      <c r="C196" s="32">
        <f>+'Enero 2018'!C196+'Febrero 2018'!C196+' Marzo 2018'!C196</f>
        <v>363628</v>
      </c>
      <c r="D196" s="32">
        <f>+'Enero 2018'!D196+'Febrero 2018'!D196+' Marzo 2018'!D196</f>
        <v>171048</v>
      </c>
      <c r="E196" s="32">
        <f>+'Enero 2018'!E196+'Febrero 2018'!E196+' Marzo 2018'!E196</f>
        <v>4713</v>
      </c>
      <c r="F196" s="32">
        <f>+'Enero 2018'!F196+'Febrero 2018'!F196+' Marzo 2018'!F196</f>
        <v>13043</v>
      </c>
      <c r="G196" s="32">
        <f>+'Enero 2018'!G196+'Febrero 2018'!G196+' Marzo 2018'!G196</f>
        <v>11638</v>
      </c>
      <c r="H196" s="32">
        <f>+'Enero 2018'!H196+'Febrero 2018'!H196+' Marzo 2018'!H196</f>
        <v>2462</v>
      </c>
      <c r="I196" s="32">
        <f>+'Enero 2018'!I196+'Febrero 2018'!I196+' Marzo 2018'!I196</f>
        <v>5819</v>
      </c>
      <c r="J196" s="32">
        <f>+'Enero 2018'!J196+'Febrero 2018'!J196+' Marzo 2018'!J196</f>
        <v>676</v>
      </c>
      <c r="K196" s="32">
        <f>+'Enero 2018'!K196+'Febrero 2018'!K196+' Marzo 2018'!K196</f>
        <v>0</v>
      </c>
      <c r="L196" s="32">
        <f>+'Enero 2018'!L196+'Febrero 2018'!L196+' Marzo 2018'!L196</f>
        <v>0</v>
      </c>
      <c r="M196" s="14">
        <f>+'Enero 2018'!M196+'Febrero 2018'!M196+' Marzo 2018'!M196</f>
        <v>0</v>
      </c>
    </row>
    <row r="197" spans="1:13" x14ac:dyDescent="0.2">
      <c r="A197" s="15" t="s">
        <v>379</v>
      </c>
      <c r="B197" s="11" t="s">
        <v>380</v>
      </c>
      <c r="C197" s="32">
        <f>+'Enero 2018'!C197+'Febrero 2018'!C197+' Marzo 2018'!C197</f>
        <v>39536134</v>
      </c>
      <c r="D197" s="32">
        <f>+'Enero 2018'!D197+'Febrero 2018'!D197+' Marzo 2018'!D197</f>
        <v>20014782</v>
      </c>
      <c r="E197" s="32">
        <f>+'Enero 2018'!E197+'Febrero 2018'!E197+' Marzo 2018'!E197</f>
        <v>512414</v>
      </c>
      <c r="F197" s="32">
        <f>+'Enero 2018'!F197+'Febrero 2018'!F197+' Marzo 2018'!F197</f>
        <v>1418203</v>
      </c>
      <c r="G197" s="32">
        <f>+'Enero 2018'!G197+'Febrero 2018'!G197+' Marzo 2018'!G197</f>
        <v>1133612</v>
      </c>
      <c r="H197" s="32">
        <f>+'Enero 2018'!H197+'Febrero 2018'!H197+' Marzo 2018'!H197</f>
        <v>267595</v>
      </c>
      <c r="I197" s="32">
        <f>+'Enero 2018'!I197+'Febrero 2018'!I197+' Marzo 2018'!I197</f>
        <v>1114660</v>
      </c>
      <c r="J197" s="32">
        <f>+'Enero 2018'!J197+'Febrero 2018'!J197+' Marzo 2018'!J197</f>
        <v>73504</v>
      </c>
      <c r="K197" s="32">
        <f>+'Enero 2018'!K197+'Febrero 2018'!K197+' Marzo 2018'!K197</f>
        <v>0</v>
      </c>
      <c r="L197" s="32">
        <f>+'Enero 2018'!L197+'Febrero 2018'!L197+' Marzo 2018'!L197</f>
        <v>4910875</v>
      </c>
      <c r="M197" s="14">
        <f>+'Enero 2018'!M197+'Febrero 2018'!M197+' Marzo 2018'!M197</f>
        <v>13338</v>
      </c>
    </row>
    <row r="198" spans="1:13" x14ac:dyDescent="0.2">
      <c r="A198" s="15" t="s">
        <v>381</v>
      </c>
      <c r="B198" s="11" t="s">
        <v>382</v>
      </c>
      <c r="C198" s="32">
        <f>+'Enero 2018'!C198+'Febrero 2018'!C198+' Marzo 2018'!C198</f>
        <v>1130709</v>
      </c>
      <c r="D198" s="32">
        <f>+'Enero 2018'!D198+'Febrero 2018'!D198+' Marzo 2018'!D198</f>
        <v>406812</v>
      </c>
      <c r="E198" s="32">
        <f>+'Enero 2018'!E198+'Febrero 2018'!E198+' Marzo 2018'!E198</f>
        <v>14655</v>
      </c>
      <c r="F198" s="32">
        <f>+'Enero 2018'!F198+'Febrero 2018'!F198+' Marzo 2018'!F198</f>
        <v>40560</v>
      </c>
      <c r="G198" s="32">
        <f>+'Enero 2018'!G198+'Febrero 2018'!G198+' Marzo 2018'!G198</f>
        <v>67012</v>
      </c>
      <c r="H198" s="32">
        <f>+'Enero 2018'!H198+'Febrero 2018'!H198+' Marzo 2018'!H198</f>
        <v>7653</v>
      </c>
      <c r="I198" s="32">
        <f>+'Enero 2018'!I198+'Febrero 2018'!I198+' Marzo 2018'!I198</f>
        <v>40144</v>
      </c>
      <c r="J198" s="32">
        <f>+'Enero 2018'!J198+'Febrero 2018'!J198+' Marzo 2018'!J198</f>
        <v>2103</v>
      </c>
      <c r="K198" s="32">
        <f>+'Enero 2018'!K198+'Febrero 2018'!K198+' Marzo 2018'!K198</f>
        <v>0</v>
      </c>
      <c r="L198" s="32">
        <f>+'Enero 2018'!L198+'Febrero 2018'!L198+' Marzo 2018'!L198</f>
        <v>0</v>
      </c>
      <c r="M198" s="14">
        <f>+'Enero 2018'!M198+'Febrero 2018'!M198+' Marzo 2018'!M198</f>
        <v>0</v>
      </c>
    </row>
    <row r="199" spans="1:13" x14ac:dyDescent="0.2">
      <c r="A199" s="15" t="s">
        <v>383</v>
      </c>
      <c r="B199" s="11" t="s">
        <v>384</v>
      </c>
      <c r="C199" s="32">
        <f>+'Enero 2018'!C199+'Febrero 2018'!C199+' Marzo 2018'!C199</f>
        <v>288544</v>
      </c>
      <c r="D199" s="32">
        <f>+'Enero 2018'!D199+'Febrero 2018'!D199+' Marzo 2018'!D199</f>
        <v>170340</v>
      </c>
      <c r="E199" s="32">
        <f>+'Enero 2018'!E199+'Febrero 2018'!E199+' Marzo 2018'!E199</f>
        <v>3739</v>
      </c>
      <c r="F199" s="32">
        <f>+'Enero 2018'!F199+'Febrero 2018'!F199+' Marzo 2018'!F199</f>
        <v>10350</v>
      </c>
      <c r="G199" s="32">
        <f>+'Enero 2018'!G199+'Febrero 2018'!G199+' Marzo 2018'!G199</f>
        <v>4168</v>
      </c>
      <c r="H199" s="32">
        <f>+'Enero 2018'!H199+'Febrero 2018'!H199+' Marzo 2018'!H199</f>
        <v>1953</v>
      </c>
      <c r="I199" s="32">
        <f>+'Enero 2018'!I199+'Febrero 2018'!I199+' Marzo 2018'!I199</f>
        <v>2583</v>
      </c>
      <c r="J199" s="32">
        <f>+'Enero 2018'!J199+'Febrero 2018'!J199+' Marzo 2018'!J199</f>
        <v>536</v>
      </c>
      <c r="K199" s="32">
        <f>+'Enero 2018'!K199+'Febrero 2018'!K199+' Marzo 2018'!K199</f>
        <v>0</v>
      </c>
      <c r="L199" s="32">
        <f>+'Enero 2018'!L199+'Febrero 2018'!L199+' Marzo 2018'!L199</f>
        <v>0</v>
      </c>
      <c r="M199" s="14">
        <f>+'Enero 2018'!M199+'Febrero 2018'!M199+' Marzo 2018'!M199</f>
        <v>0</v>
      </c>
    </row>
    <row r="200" spans="1:13" x14ac:dyDescent="0.2">
      <c r="A200" s="15" t="s">
        <v>385</v>
      </c>
      <c r="B200" s="11" t="s">
        <v>386</v>
      </c>
      <c r="C200" s="32">
        <f>+'Enero 2018'!C200+'Febrero 2018'!C200+' Marzo 2018'!C200</f>
        <v>472013</v>
      </c>
      <c r="D200" s="32">
        <f>+'Enero 2018'!D200+'Febrero 2018'!D200+' Marzo 2018'!D200</f>
        <v>168192</v>
      </c>
      <c r="E200" s="32">
        <f>+'Enero 2018'!E200+'Febrero 2018'!E200+' Marzo 2018'!E200</f>
        <v>6117</v>
      </c>
      <c r="F200" s="32">
        <f>+'Enero 2018'!F200+'Febrero 2018'!F200+' Marzo 2018'!F200</f>
        <v>16932</v>
      </c>
      <c r="G200" s="32">
        <f>+'Enero 2018'!G200+'Febrero 2018'!G200+' Marzo 2018'!G200</f>
        <v>15553</v>
      </c>
      <c r="H200" s="32">
        <f>+'Enero 2018'!H200+'Febrero 2018'!H200+' Marzo 2018'!H200</f>
        <v>3194</v>
      </c>
      <c r="I200" s="32">
        <f>+'Enero 2018'!I200+'Febrero 2018'!I200+' Marzo 2018'!I200</f>
        <v>9472</v>
      </c>
      <c r="J200" s="32">
        <f>+'Enero 2018'!J200+'Febrero 2018'!J200+' Marzo 2018'!J200</f>
        <v>877</v>
      </c>
      <c r="K200" s="32">
        <f>+'Enero 2018'!K200+'Febrero 2018'!K200+' Marzo 2018'!K200</f>
        <v>0</v>
      </c>
      <c r="L200" s="32">
        <f>+'Enero 2018'!L200+'Febrero 2018'!L200+' Marzo 2018'!L200</f>
        <v>0</v>
      </c>
      <c r="M200" s="14">
        <f>+'Enero 2018'!M200+'Febrero 2018'!M200+' Marzo 2018'!M200</f>
        <v>0</v>
      </c>
    </row>
    <row r="201" spans="1:13" x14ac:dyDescent="0.2">
      <c r="A201" s="15" t="s">
        <v>387</v>
      </c>
      <c r="B201" s="11" t="s">
        <v>388</v>
      </c>
      <c r="C201" s="32">
        <f>+'Enero 2018'!C201+'Febrero 2018'!C201+' Marzo 2018'!C201</f>
        <v>1170979</v>
      </c>
      <c r="D201" s="32">
        <f>+'Enero 2018'!D201+'Febrero 2018'!D201+' Marzo 2018'!D201</f>
        <v>210174</v>
      </c>
      <c r="E201" s="32">
        <f>+'Enero 2018'!E201+'Febrero 2018'!E201+' Marzo 2018'!E201</f>
        <v>15177</v>
      </c>
      <c r="F201" s="32">
        <f>+'Enero 2018'!F201+'Febrero 2018'!F201+' Marzo 2018'!F201</f>
        <v>42005</v>
      </c>
      <c r="G201" s="32">
        <f>+'Enero 2018'!G201+'Febrero 2018'!G201+' Marzo 2018'!G201</f>
        <v>83105</v>
      </c>
      <c r="H201" s="32">
        <f>+'Enero 2018'!H201+'Febrero 2018'!H201+' Marzo 2018'!H201</f>
        <v>7925</v>
      </c>
      <c r="I201" s="32">
        <f>+'Enero 2018'!I201+'Febrero 2018'!I201+' Marzo 2018'!I201</f>
        <v>42894</v>
      </c>
      <c r="J201" s="32">
        <f>+'Enero 2018'!J201+'Febrero 2018'!J201+' Marzo 2018'!J201</f>
        <v>2177</v>
      </c>
      <c r="K201" s="32">
        <f>+'Enero 2018'!K201+'Febrero 2018'!K201+' Marzo 2018'!K201</f>
        <v>0</v>
      </c>
      <c r="L201" s="32">
        <f>+'Enero 2018'!L201+'Febrero 2018'!L201+' Marzo 2018'!L201</f>
        <v>16044</v>
      </c>
      <c r="M201" s="14">
        <f>+'Enero 2018'!M201+'Febrero 2018'!M201+' Marzo 2018'!M201</f>
        <v>0</v>
      </c>
    </row>
    <row r="202" spans="1:13" x14ac:dyDescent="0.2">
      <c r="A202" s="15" t="s">
        <v>389</v>
      </c>
      <c r="B202" s="11" t="s">
        <v>390</v>
      </c>
      <c r="C202" s="32">
        <f>+'Enero 2018'!C202+'Febrero 2018'!C202+' Marzo 2018'!C202</f>
        <v>492535</v>
      </c>
      <c r="D202" s="32">
        <f>+'Enero 2018'!D202+'Febrero 2018'!D202+' Marzo 2018'!D202</f>
        <v>130830</v>
      </c>
      <c r="E202" s="32">
        <f>+'Enero 2018'!E202+'Febrero 2018'!E202+' Marzo 2018'!E202</f>
        <v>6384</v>
      </c>
      <c r="F202" s="32">
        <f>+'Enero 2018'!F202+'Febrero 2018'!F202+' Marzo 2018'!F202</f>
        <v>17667</v>
      </c>
      <c r="G202" s="32">
        <f>+'Enero 2018'!G202+'Febrero 2018'!G202+' Marzo 2018'!G202</f>
        <v>24769</v>
      </c>
      <c r="H202" s="32">
        <f>+'Enero 2018'!H202+'Febrero 2018'!H202+' Marzo 2018'!H202</f>
        <v>3334</v>
      </c>
      <c r="I202" s="32">
        <f>+'Enero 2018'!I202+'Febrero 2018'!I202+' Marzo 2018'!I202</f>
        <v>13911</v>
      </c>
      <c r="J202" s="32">
        <f>+'Enero 2018'!J202+'Febrero 2018'!J202+' Marzo 2018'!J202</f>
        <v>915</v>
      </c>
      <c r="K202" s="32">
        <f>+'Enero 2018'!K202+'Febrero 2018'!K202+' Marzo 2018'!K202</f>
        <v>0</v>
      </c>
      <c r="L202" s="32">
        <f>+'Enero 2018'!L202+'Febrero 2018'!L202+' Marzo 2018'!L202</f>
        <v>0</v>
      </c>
      <c r="M202" s="14">
        <f>+'Enero 2018'!M202+'Febrero 2018'!M202+' Marzo 2018'!M202</f>
        <v>0</v>
      </c>
    </row>
    <row r="203" spans="1:13" x14ac:dyDescent="0.2">
      <c r="A203" s="15" t="s">
        <v>391</v>
      </c>
      <c r="B203" s="11" t="s">
        <v>392</v>
      </c>
      <c r="C203" s="32">
        <f>+'Enero 2018'!C203+'Febrero 2018'!C203+' Marzo 2018'!C203</f>
        <v>2804069</v>
      </c>
      <c r="D203" s="32">
        <f>+'Enero 2018'!D203+'Febrero 2018'!D203+' Marzo 2018'!D203</f>
        <v>636000</v>
      </c>
      <c r="E203" s="32">
        <f>+'Enero 2018'!E203+'Febrero 2018'!E203+' Marzo 2018'!E203</f>
        <v>36342</v>
      </c>
      <c r="F203" s="32">
        <f>+'Enero 2018'!F203+'Febrero 2018'!F203+' Marzo 2018'!F203</f>
        <v>100585</v>
      </c>
      <c r="G203" s="32">
        <f>+'Enero 2018'!G203+'Febrero 2018'!G203+' Marzo 2018'!G203</f>
        <v>190318</v>
      </c>
      <c r="H203" s="32">
        <f>+'Enero 2018'!H203+'Febrero 2018'!H203+' Marzo 2018'!H203</f>
        <v>18979</v>
      </c>
      <c r="I203" s="32">
        <f>+'Enero 2018'!I203+'Febrero 2018'!I203+' Marzo 2018'!I203</f>
        <v>107806</v>
      </c>
      <c r="J203" s="32">
        <f>+'Enero 2018'!J203+'Febrero 2018'!J203+' Marzo 2018'!J203</f>
        <v>5214</v>
      </c>
      <c r="K203" s="32">
        <f>+'Enero 2018'!K203+'Febrero 2018'!K203+' Marzo 2018'!K203</f>
        <v>0</v>
      </c>
      <c r="L203" s="32">
        <f>+'Enero 2018'!L203+'Febrero 2018'!L203+' Marzo 2018'!L203</f>
        <v>0</v>
      </c>
      <c r="M203" s="14">
        <f>+'Enero 2018'!M203+'Febrero 2018'!M203+' Marzo 2018'!M203</f>
        <v>0</v>
      </c>
    </row>
    <row r="204" spans="1:13" x14ac:dyDescent="0.2">
      <c r="A204" s="15" t="s">
        <v>393</v>
      </c>
      <c r="B204" s="11" t="s">
        <v>394</v>
      </c>
      <c r="C204" s="32">
        <f>+'Enero 2018'!C204+'Febrero 2018'!C204+' Marzo 2018'!C204</f>
        <v>160188</v>
      </c>
      <c r="D204" s="32">
        <f>+'Enero 2018'!D204+'Febrero 2018'!D204+' Marzo 2018'!D204</f>
        <v>71946</v>
      </c>
      <c r="E204" s="32">
        <f>+'Enero 2018'!E204+'Febrero 2018'!E204+' Marzo 2018'!E204</f>
        <v>2076</v>
      </c>
      <c r="F204" s="32">
        <f>+'Enero 2018'!F204+'Febrero 2018'!F204+' Marzo 2018'!F204</f>
        <v>5747</v>
      </c>
      <c r="G204" s="32">
        <f>+'Enero 2018'!G204+'Febrero 2018'!G204+' Marzo 2018'!G204</f>
        <v>2423</v>
      </c>
      <c r="H204" s="32">
        <f>+'Enero 2018'!H204+'Febrero 2018'!H204+' Marzo 2018'!H204</f>
        <v>1085</v>
      </c>
      <c r="I204" s="32">
        <f>+'Enero 2018'!I204+'Febrero 2018'!I204+' Marzo 2018'!I204</f>
        <v>2965</v>
      </c>
      <c r="J204" s="32">
        <f>+'Enero 2018'!J204+'Febrero 2018'!J204+' Marzo 2018'!J204</f>
        <v>298</v>
      </c>
      <c r="K204" s="32">
        <f>+'Enero 2018'!K204+'Febrero 2018'!K204+' Marzo 2018'!K204</f>
        <v>0</v>
      </c>
      <c r="L204" s="32">
        <f>+'Enero 2018'!L204+'Febrero 2018'!L204+' Marzo 2018'!L204</f>
        <v>0</v>
      </c>
      <c r="M204" s="14">
        <f>+'Enero 2018'!M204+'Febrero 2018'!M204+' Marzo 2018'!M204</f>
        <v>0</v>
      </c>
    </row>
    <row r="205" spans="1:13" x14ac:dyDescent="0.2">
      <c r="A205" s="15" t="s">
        <v>395</v>
      </c>
      <c r="B205" s="11" t="s">
        <v>396</v>
      </c>
      <c r="C205" s="32">
        <f>+'Enero 2018'!C205+'Febrero 2018'!C205+' Marzo 2018'!C205</f>
        <v>349869</v>
      </c>
      <c r="D205" s="32">
        <f>+'Enero 2018'!D205+'Febrero 2018'!D205+' Marzo 2018'!D205</f>
        <v>173976</v>
      </c>
      <c r="E205" s="32">
        <f>+'Enero 2018'!E205+'Febrero 2018'!E205+' Marzo 2018'!E205</f>
        <v>4535</v>
      </c>
      <c r="F205" s="32">
        <f>+'Enero 2018'!F205+'Febrero 2018'!F205+' Marzo 2018'!F205</f>
        <v>12550</v>
      </c>
      <c r="G205" s="32">
        <f>+'Enero 2018'!G205+'Febrero 2018'!G205+' Marzo 2018'!G205</f>
        <v>10172</v>
      </c>
      <c r="H205" s="32">
        <f>+'Enero 2018'!H205+'Febrero 2018'!H205+' Marzo 2018'!H205</f>
        <v>2368</v>
      </c>
      <c r="I205" s="32">
        <f>+'Enero 2018'!I205+'Febrero 2018'!I205+' Marzo 2018'!I205</f>
        <v>8018</v>
      </c>
      <c r="J205" s="32">
        <f>+'Enero 2018'!J205+'Febrero 2018'!J205+' Marzo 2018'!J205</f>
        <v>650</v>
      </c>
      <c r="K205" s="32">
        <f>+'Enero 2018'!K205+'Febrero 2018'!K205+' Marzo 2018'!K205</f>
        <v>0</v>
      </c>
      <c r="L205" s="32">
        <f>+'Enero 2018'!L205+'Febrero 2018'!L205+' Marzo 2018'!L205</f>
        <v>0</v>
      </c>
      <c r="M205" s="14">
        <f>+'Enero 2018'!M205+'Febrero 2018'!M205+' Marzo 2018'!M205</f>
        <v>0</v>
      </c>
    </row>
    <row r="206" spans="1:13" x14ac:dyDescent="0.2">
      <c r="A206" s="15" t="s">
        <v>397</v>
      </c>
      <c r="B206" s="11" t="s">
        <v>398</v>
      </c>
      <c r="C206" s="32">
        <f>+'Enero 2018'!C206+'Febrero 2018'!C206+' Marzo 2018'!C206</f>
        <v>484319</v>
      </c>
      <c r="D206" s="32">
        <f>+'Enero 2018'!D206+'Febrero 2018'!D206+' Marzo 2018'!D206</f>
        <v>128004</v>
      </c>
      <c r="E206" s="32">
        <f>+'Enero 2018'!E206+'Febrero 2018'!E206+' Marzo 2018'!E206</f>
        <v>6277</v>
      </c>
      <c r="F206" s="32">
        <f>+'Enero 2018'!F206+'Febrero 2018'!F206+' Marzo 2018'!F206</f>
        <v>17373</v>
      </c>
      <c r="G206" s="32">
        <f>+'Enero 2018'!G206+'Febrero 2018'!G206+' Marzo 2018'!G206</f>
        <v>18936</v>
      </c>
      <c r="H206" s="32">
        <f>+'Enero 2018'!H206+'Febrero 2018'!H206+' Marzo 2018'!H206</f>
        <v>3278</v>
      </c>
      <c r="I206" s="32">
        <f>+'Enero 2018'!I206+'Febrero 2018'!I206+' Marzo 2018'!I206</f>
        <v>16837</v>
      </c>
      <c r="J206" s="32">
        <f>+'Enero 2018'!J206+'Febrero 2018'!J206+' Marzo 2018'!J206</f>
        <v>901</v>
      </c>
      <c r="K206" s="32">
        <f>+'Enero 2018'!K206+'Febrero 2018'!K206+' Marzo 2018'!K206</f>
        <v>0</v>
      </c>
      <c r="L206" s="32">
        <f>+'Enero 2018'!L206+'Febrero 2018'!L206+' Marzo 2018'!L206</f>
        <v>0</v>
      </c>
      <c r="M206" s="14">
        <f>+'Enero 2018'!M206+'Febrero 2018'!M206+' Marzo 2018'!M206</f>
        <v>0</v>
      </c>
    </row>
    <row r="207" spans="1:13" x14ac:dyDescent="0.2">
      <c r="A207" s="15" t="s">
        <v>399</v>
      </c>
      <c r="B207" s="11" t="s">
        <v>400</v>
      </c>
      <c r="C207" s="32">
        <f>+'Enero 2018'!C207+'Febrero 2018'!C207+' Marzo 2018'!C207</f>
        <v>460160</v>
      </c>
      <c r="D207" s="32">
        <f>+'Enero 2018'!D207+'Febrero 2018'!D207+' Marzo 2018'!D207</f>
        <v>193506</v>
      </c>
      <c r="E207" s="32">
        <f>+'Enero 2018'!E207+'Febrero 2018'!E207+' Marzo 2018'!E207</f>
        <v>5965</v>
      </c>
      <c r="F207" s="32">
        <f>+'Enero 2018'!F207+'Febrero 2018'!F207+' Marzo 2018'!F207</f>
        <v>16506</v>
      </c>
      <c r="G207" s="32">
        <f>+'Enero 2018'!G207+'Febrero 2018'!G207+' Marzo 2018'!G207</f>
        <v>9451</v>
      </c>
      <c r="H207" s="32">
        <f>+'Enero 2018'!H207+'Febrero 2018'!H207+' Marzo 2018'!H207</f>
        <v>3115</v>
      </c>
      <c r="I207" s="32">
        <f>+'Enero 2018'!I207+'Febrero 2018'!I207+' Marzo 2018'!I207</f>
        <v>8222</v>
      </c>
      <c r="J207" s="32">
        <f>+'Enero 2018'!J207+'Febrero 2018'!J207+' Marzo 2018'!J207</f>
        <v>855</v>
      </c>
      <c r="K207" s="32">
        <f>+'Enero 2018'!K207+'Febrero 2018'!K207+' Marzo 2018'!K207</f>
        <v>0</v>
      </c>
      <c r="L207" s="32">
        <f>+'Enero 2018'!L207+'Febrero 2018'!L207+' Marzo 2018'!L207</f>
        <v>0</v>
      </c>
      <c r="M207" s="14">
        <f>+'Enero 2018'!M207+'Febrero 2018'!M207+' Marzo 2018'!M207</f>
        <v>0</v>
      </c>
    </row>
    <row r="208" spans="1:13" x14ac:dyDescent="0.2">
      <c r="A208" s="15" t="s">
        <v>401</v>
      </c>
      <c r="B208" s="11" t="s">
        <v>402</v>
      </c>
      <c r="C208" s="32">
        <f>+'Enero 2018'!C208+'Febrero 2018'!C208+' Marzo 2018'!C208</f>
        <v>459326</v>
      </c>
      <c r="D208" s="32">
        <f>+'Enero 2018'!D208+'Febrero 2018'!D208+' Marzo 2018'!D208</f>
        <v>213198</v>
      </c>
      <c r="E208" s="32">
        <f>+'Enero 2018'!E208+'Febrero 2018'!E208+' Marzo 2018'!E208</f>
        <v>5953</v>
      </c>
      <c r="F208" s="32">
        <f>+'Enero 2018'!F208+'Febrero 2018'!F208+' Marzo 2018'!F208</f>
        <v>16476</v>
      </c>
      <c r="G208" s="32">
        <f>+'Enero 2018'!G208+'Febrero 2018'!G208+' Marzo 2018'!G208</f>
        <v>9071</v>
      </c>
      <c r="H208" s="32">
        <f>+'Enero 2018'!H208+'Febrero 2018'!H208+' Marzo 2018'!H208</f>
        <v>3109</v>
      </c>
      <c r="I208" s="32">
        <f>+'Enero 2018'!I208+'Febrero 2018'!I208+' Marzo 2018'!I208</f>
        <v>5142</v>
      </c>
      <c r="J208" s="32">
        <f>+'Enero 2018'!J208+'Febrero 2018'!J208+' Marzo 2018'!J208</f>
        <v>855</v>
      </c>
      <c r="K208" s="32">
        <f>+'Enero 2018'!K208+'Febrero 2018'!K208+' Marzo 2018'!K208</f>
        <v>0</v>
      </c>
      <c r="L208" s="32">
        <f>+'Enero 2018'!L208+'Febrero 2018'!L208+' Marzo 2018'!L208</f>
        <v>0</v>
      </c>
      <c r="M208" s="14">
        <f>+'Enero 2018'!M208+'Febrero 2018'!M208+' Marzo 2018'!M208</f>
        <v>0</v>
      </c>
    </row>
    <row r="209" spans="1:13" x14ac:dyDescent="0.2">
      <c r="A209" s="15" t="s">
        <v>403</v>
      </c>
      <c r="B209" s="11" t="s">
        <v>404</v>
      </c>
      <c r="C209" s="32">
        <f>+'Enero 2018'!C209+'Febrero 2018'!C209+' Marzo 2018'!C209</f>
        <v>215861</v>
      </c>
      <c r="D209" s="32">
        <f>+'Enero 2018'!D209+'Febrero 2018'!D209+' Marzo 2018'!D209</f>
        <v>113088</v>
      </c>
      <c r="E209" s="32">
        <f>+'Enero 2018'!E209+'Febrero 2018'!E209+' Marzo 2018'!E209</f>
        <v>2798</v>
      </c>
      <c r="F209" s="32">
        <f>+'Enero 2018'!F209+'Febrero 2018'!F209+' Marzo 2018'!F209</f>
        <v>7743</v>
      </c>
      <c r="G209" s="32">
        <f>+'Enero 2018'!G209+'Febrero 2018'!G209+' Marzo 2018'!G209</f>
        <v>2996</v>
      </c>
      <c r="H209" s="32">
        <f>+'Enero 2018'!H209+'Febrero 2018'!H209+' Marzo 2018'!H209</f>
        <v>1460</v>
      </c>
      <c r="I209" s="32">
        <f>+'Enero 2018'!I209+'Febrero 2018'!I209+' Marzo 2018'!I209</f>
        <v>2141</v>
      </c>
      <c r="J209" s="32">
        <f>+'Enero 2018'!J209+'Febrero 2018'!J209+' Marzo 2018'!J209</f>
        <v>402</v>
      </c>
      <c r="K209" s="32">
        <f>+'Enero 2018'!K209+'Febrero 2018'!K209+' Marzo 2018'!K209</f>
        <v>0</v>
      </c>
      <c r="L209" s="32">
        <f>+'Enero 2018'!L209+'Febrero 2018'!L209+' Marzo 2018'!L209</f>
        <v>0</v>
      </c>
      <c r="M209" s="14">
        <f>+'Enero 2018'!M209+'Febrero 2018'!M209+' Marzo 2018'!M209</f>
        <v>0</v>
      </c>
    </row>
    <row r="210" spans="1:13" x14ac:dyDescent="0.2">
      <c r="A210" s="15" t="s">
        <v>405</v>
      </c>
      <c r="B210" s="11" t="s">
        <v>406</v>
      </c>
      <c r="C210" s="32">
        <f>+'Enero 2018'!C210+'Febrero 2018'!C210+' Marzo 2018'!C210</f>
        <v>826942</v>
      </c>
      <c r="D210" s="32">
        <f>+'Enero 2018'!D210+'Febrero 2018'!D210+' Marzo 2018'!D210</f>
        <v>369666</v>
      </c>
      <c r="E210" s="32">
        <f>+'Enero 2018'!E210+'Febrero 2018'!E210+' Marzo 2018'!E210</f>
        <v>10718</v>
      </c>
      <c r="F210" s="32">
        <f>+'Enero 2018'!F210+'Febrero 2018'!F210+' Marzo 2018'!F210</f>
        <v>29663</v>
      </c>
      <c r="G210" s="32">
        <f>+'Enero 2018'!G210+'Febrero 2018'!G210+' Marzo 2018'!G210</f>
        <v>24979</v>
      </c>
      <c r="H210" s="32">
        <f>+'Enero 2018'!H210+'Febrero 2018'!H210+' Marzo 2018'!H210</f>
        <v>5597</v>
      </c>
      <c r="I210" s="32">
        <f>+'Enero 2018'!I210+'Febrero 2018'!I210+' Marzo 2018'!I210</f>
        <v>20876</v>
      </c>
      <c r="J210" s="32">
        <f>+'Enero 2018'!J210+'Febrero 2018'!J210+' Marzo 2018'!J210</f>
        <v>1538</v>
      </c>
      <c r="K210" s="32">
        <f>+'Enero 2018'!K210+'Febrero 2018'!K210+' Marzo 2018'!K210</f>
        <v>0</v>
      </c>
      <c r="L210" s="32">
        <f>+'Enero 2018'!L210+'Febrero 2018'!L210+' Marzo 2018'!L210</f>
        <v>0</v>
      </c>
      <c r="M210" s="14">
        <f>+'Enero 2018'!M210+'Febrero 2018'!M210+' Marzo 2018'!M210</f>
        <v>0</v>
      </c>
    </row>
    <row r="211" spans="1:13" x14ac:dyDescent="0.2">
      <c r="A211" s="15" t="s">
        <v>407</v>
      </c>
      <c r="B211" s="11" t="s">
        <v>408</v>
      </c>
      <c r="C211" s="32">
        <f>+'Enero 2018'!C211+'Febrero 2018'!C211+' Marzo 2018'!C211</f>
        <v>3696744</v>
      </c>
      <c r="D211" s="32">
        <f>+'Enero 2018'!D211+'Febrero 2018'!D211+' Marzo 2018'!D211</f>
        <v>2099112</v>
      </c>
      <c r="E211" s="32">
        <f>+'Enero 2018'!E211+'Febrero 2018'!E211+' Marzo 2018'!E211</f>
        <v>47912</v>
      </c>
      <c r="F211" s="32">
        <f>+'Enero 2018'!F211+'Febrero 2018'!F211+' Marzo 2018'!F211</f>
        <v>132606</v>
      </c>
      <c r="G211" s="32">
        <f>+'Enero 2018'!G211+'Febrero 2018'!G211+' Marzo 2018'!G211</f>
        <v>245839</v>
      </c>
      <c r="H211" s="32">
        <f>+'Enero 2018'!H211+'Febrero 2018'!H211+' Marzo 2018'!H211</f>
        <v>25020</v>
      </c>
      <c r="I211" s="32">
        <f>+'Enero 2018'!I211+'Febrero 2018'!I211+' Marzo 2018'!I211</f>
        <v>136371</v>
      </c>
      <c r="J211" s="32">
        <f>+'Enero 2018'!J211+'Febrero 2018'!J211+' Marzo 2018'!J211</f>
        <v>6872</v>
      </c>
      <c r="K211" s="32">
        <f>+'Enero 2018'!K211+'Febrero 2018'!K211+' Marzo 2018'!K211</f>
        <v>0</v>
      </c>
      <c r="L211" s="32">
        <f>+'Enero 2018'!L211+'Febrero 2018'!L211+' Marzo 2018'!L211</f>
        <v>481263</v>
      </c>
      <c r="M211" s="14">
        <f>+'Enero 2018'!M211+'Febrero 2018'!M211+' Marzo 2018'!M211</f>
        <v>0</v>
      </c>
    </row>
    <row r="212" spans="1:13" x14ac:dyDescent="0.2">
      <c r="A212" s="15" t="s">
        <v>409</v>
      </c>
      <c r="B212" s="11" t="s">
        <v>410</v>
      </c>
      <c r="C212" s="32">
        <f>+'Enero 2018'!C212+'Febrero 2018'!C212+' Marzo 2018'!C212</f>
        <v>269184</v>
      </c>
      <c r="D212" s="32">
        <f>+'Enero 2018'!D212+'Febrero 2018'!D212+' Marzo 2018'!D212</f>
        <v>127614</v>
      </c>
      <c r="E212" s="32">
        <f>+'Enero 2018'!E212+'Febrero 2018'!E212+' Marzo 2018'!E212</f>
        <v>3489</v>
      </c>
      <c r="F212" s="32">
        <f>+'Enero 2018'!F212+'Febrero 2018'!F212+' Marzo 2018'!F212</f>
        <v>9656</v>
      </c>
      <c r="G212" s="32">
        <f>+'Enero 2018'!G212+'Febrero 2018'!G212+' Marzo 2018'!G212</f>
        <v>4846</v>
      </c>
      <c r="H212" s="32">
        <f>+'Enero 2018'!H212+'Febrero 2018'!H212+' Marzo 2018'!H212</f>
        <v>1822</v>
      </c>
      <c r="I212" s="32">
        <f>+'Enero 2018'!I212+'Febrero 2018'!I212+' Marzo 2018'!I212</f>
        <v>2441</v>
      </c>
      <c r="J212" s="32">
        <f>+'Enero 2018'!J212+'Febrero 2018'!J212+' Marzo 2018'!J212</f>
        <v>501</v>
      </c>
      <c r="K212" s="32">
        <f>+'Enero 2018'!K212+'Febrero 2018'!K212+' Marzo 2018'!K212</f>
        <v>0</v>
      </c>
      <c r="L212" s="32">
        <f>+'Enero 2018'!L212+'Febrero 2018'!L212+' Marzo 2018'!L212</f>
        <v>0</v>
      </c>
      <c r="M212" s="14">
        <f>+'Enero 2018'!M212+'Febrero 2018'!M212+' Marzo 2018'!M212</f>
        <v>0</v>
      </c>
    </row>
    <row r="213" spans="1:13" x14ac:dyDescent="0.2">
      <c r="A213" s="15" t="s">
        <v>411</v>
      </c>
      <c r="B213" s="11" t="s">
        <v>412</v>
      </c>
      <c r="C213" s="32">
        <f>+'Enero 2018'!C213+'Febrero 2018'!C213+' Marzo 2018'!C213</f>
        <v>636030</v>
      </c>
      <c r="D213" s="32">
        <f>+'Enero 2018'!D213+'Febrero 2018'!D213+' Marzo 2018'!D213</f>
        <v>172986</v>
      </c>
      <c r="E213" s="32">
        <f>+'Enero 2018'!E213+'Febrero 2018'!E213+' Marzo 2018'!E213</f>
        <v>8243</v>
      </c>
      <c r="F213" s="32">
        <f>+'Enero 2018'!F213+'Febrero 2018'!F213+' Marzo 2018'!F213</f>
        <v>22815</v>
      </c>
      <c r="G213" s="32">
        <f>+'Enero 2018'!G213+'Febrero 2018'!G213+' Marzo 2018'!G213</f>
        <v>30501</v>
      </c>
      <c r="H213" s="32">
        <f>+'Enero 2018'!H213+'Febrero 2018'!H213+' Marzo 2018'!H213</f>
        <v>4306</v>
      </c>
      <c r="I213" s="32">
        <f>+'Enero 2018'!I213+'Febrero 2018'!I213+' Marzo 2018'!I213</f>
        <v>15903</v>
      </c>
      <c r="J213" s="32">
        <f>+'Enero 2018'!J213+'Febrero 2018'!J213+' Marzo 2018'!J213</f>
        <v>1183</v>
      </c>
      <c r="K213" s="32">
        <f>+'Enero 2018'!K213+'Febrero 2018'!K213+' Marzo 2018'!K213</f>
        <v>0</v>
      </c>
      <c r="L213" s="32">
        <f>+'Enero 2018'!L213+'Febrero 2018'!L213+' Marzo 2018'!L213</f>
        <v>0</v>
      </c>
      <c r="M213" s="14">
        <f>+'Enero 2018'!M213+'Febrero 2018'!M213+' Marzo 2018'!M213</f>
        <v>0</v>
      </c>
    </row>
    <row r="214" spans="1:13" x14ac:dyDescent="0.2">
      <c r="A214" s="15" t="s">
        <v>413</v>
      </c>
      <c r="B214" s="11" t="s">
        <v>414</v>
      </c>
      <c r="C214" s="32">
        <f>+'Enero 2018'!C214+'Febrero 2018'!C214+' Marzo 2018'!C214</f>
        <v>373086</v>
      </c>
      <c r="D214" s="32">
        <f>+'Enero 2018'!D214+'Febrero 2018'!D214+' Marzo 2018'!D214</f>
        <v>113928</v>
      </c>
      <c r="E214" s="32">
        <f>+'Enero 2018'!E214+'Febrero 2018'!E214+' Marzo 2018'!E214</f>
        <v>4835</v>
      </c>
      <c r="F214" s="32">
        <f>+'Enero 2018'!F214+'Febrero 2018'!F214+' Marzo 2018'!F214</f>
        <v>13384</v>
      </c>
      <c r="G214" s="32">
        <f>+'Enero 2018'!G214+'Febrero 2018'!G214+' Marzo 2018'!G214</f>
        <v>15797</v>
      </c>
      <c r="H214" s="32">
        <f>+'Enero 2018'!H214+'Febrero 2018'!H214+' Marzo 2018'!H214</f>
        <v>2526</v>
      </c>
      <c r="I214" s="32">
        <f>+'Enero 2018'!I214+'Febrero 2018'!I214+' Marzo 2018'!I214</f>
        <v>8257</v>
      </c>
      <c r="J214" s="32">
        <f>+'Enero 2018'!J214+'Febrero 2018'!J214+' Marzo 2018'!J214</f>
        <v>693</v>
      </c>
      <c r="K214" s="32">
        <f>+'Enero 2018'!K214+'Febrero 2018'!K214+' Marzo 2018'!K214</f>
        <v>0</v>
      </c>
      <c r="L214" s="32">
        <f>+'Enero 2018'!L214+'Febrero 2018'!L214+' Marzo 2018'!L214</f>
        <v>0</v>
      </c>
      <c r="M214" s="14">
        <f>+'Enero 2018'!M214+'Febrero 2018'!M214+' Marzo 2018'!M214</f>
        <v>0</v>
      </c>
    </row>
    <row r="215" spans="1:13" x14ac:dyDescent="0.2">
      <c r="A215" s="15" t="s">
        <v>415</v>
      </c>
      <c r="B215" s="11" t="s">
        <v>416</v>
      </c>
      <c r="C215" s="32">
        <f>+'Enero 2018'!C215+'Febrero 2018'!C215+' Marzo 2018'!C215</f>
        <v>735234</v>
      </c>
      <c r="D215" s="32">
        <f>+'Enero 2018'!D215+'Febrero 2018'!D215+' Marzo 2018'!D215</f>
        <v>429516</v>
      </c>
      <c r="E215" s="32">
        <f>+'Enero 2018'!E215+'Febrero 2018'!E215+' Marzo 2018'!E215</f>
        <v>9529</v>
      </c>
      <c r="F215" s="32">
        <f>+'Enero 2018'!F215+'Febrero 2018'!F215+' Marzo 2018'!F215</f>
        <v>26374</v>
      </c>
      <c r="G215" s="32">
        <f>+'Enero 2018'!G215+'Febrero 2018'!G215+' Marzo 2018'!G215</f>
        <v>38239</v>
      </c>
      <c r="H215" s="32">
        <f>+'Enero 2018'!H215+'Febrero 2018'!H215+' Marzo 2018'!H215</f>
        <v>4977</v>
      </c>
      <c r="I215" s="32">
        <f>+'Enero 2018'!I215+'Febrero 2018'!I215+' Marzo 2018'!I215</f>
        <v>21302</v>
      </c>
      <c r="J215" s="32">
        <f>+'Enero 2018'!J215+'Febrero 2018'!J215+' Marzo 2018'!J215</f>
        <v>1367</v>
      </c>
      <c r="K215" s="32">
        <f>+'Enero 2018'!K215+'Febrero 2018'!K215+' Marzo 2018'!K215</f>
        <v>0</v>
      </c>
      <c r="L215" s="32">
        <f>+'Enero 2018'!L215+'Febrero 2018'!L215+' Marzo 2018'!L215</f>
        <v>0</v>
      </c>
      <c r="M215" s="14">
        <f>+'Enero 2018'!M215+'Febrero 2018'!M215+' Marzo 2018'!M215</f>
        <v>0</v>
      </c>
    </row>
    <row r="216" spans="1:13" x14ac:dyDescent="0.2">
      <c r="A216" s="15" t="s">
        <v>417</v>
      </c>
      <c r="B216" s="11" t="s">
        <v>418</v>
      </c>
      <c r="C216" s="32">
        <f>+'Enero 2018'!C216+'Febrero 2018'!C216+' Marzo 2018'!C216</f>
        <v>606514</v>
      </c>
      <c r="D216" s="32">
        <f>+'Enero 2018'!D216+'Febrero 2018'!D216+' Marzo 2018'!D216</f>
        <v>228360</v>
      </c>
      <c r="E216" s="32">
        <f>+'Enero 2018'!E216+'Febrero 2018'!E216+' Marzo 2018'!E216</f>
        <v>7861</v>
      </c>
      <c r="F216" s="32">
        <f>+'Enero 2018'!F216+'Febrero 2018'!F216+' Marzo 2018'!F216</f>
        <v>21757</v>
      </c>
      <c r="G216" s="32">
        <f>+'Enero 2018'!G216+'Febrero 2018'!G216+' Marzo 2018'!G216</f>
        <v>27340</v>
      </c>
      <c r="H216" s="32">
        <f>+'Enero 2018'!H216+'Febrero 2018'!H216+' Marzo 2018'!H216</f>
        <v>4106</v>
      </c>
      <c r="I216" s="32">
        <f>+'Enero 2018'!I216+'Febrero 2018'!I216+' Marzo 2018'!I216</f>
        <v>14268</v>
      </c>
      <c r="J216" s="32">
        <f>+'Enero 2018'!J216+'Febrero 2018'!J216+' Marzo 2018'!J216</f>
        <v>1128</v>
      </c>
      <c r="K216" s="32">
        <f>+'Enero 2018'!K216+'Febrero 2018'!K216+' Marzo 2018'!K216</f>
        <v>0</v>
      </c>
      <c r="L216" s="32">
        <f>+'Enero 2018'!L216+'Febrero 2018'!L216+' Marzo 2018'!L216</f>
        <v>0</v>
      </c>
      <c r="M216" s="14">
        <f>+'Enero 2018'!M216+'Febrero 2018'!M216+' Marzo 2018'!M216</f>
        <v>0</v>
      </c>
    </row>
    <row r="217" spans="1:13" x14ac:dyDescent="0.2">
      <c r="A217" s="15" t="s">
        <v>419</v>
      </c>
      <c r="B217" s="11" t="s">
        <v>420</v>
      </c>
      <c r="C217" s="32">
        <f>+'Enero 2018'!C217+'Febrero 2018'!C217+' Marzo 2018'!C217</f>
        <v>212751</v>
      </c>
      <c r="D217" s="32">
        <f>+'Enero 2018'!D217+'Febrero 2018'!D217+' Marzo 2018'!D217</f>
        <v>114396</v>
      </c>
      <c r="E217" s="32">
        <f>+'Enero 2018'!E217+'Febrero 2018'!E217+' Marzo 2018'!E217</f>
        <v>2757</v>
      </c>
      <c r="F217" s="32">
        <f>+'Enero 2018'!F217+'Febrero 2018'!F217+' Marzo 2018'!F217</f>
        <v>7632</v>
      </c>
      <c r="G217" s="32">
        <f>+'Enero 2018'!G217+'Febrero 2018'!G217+' Marzo 2018'!G217</f>
        <v>4558</v>
      </c>
      <c r="H217" s="32">
        <f>+'Enero 2018'!H217+'Febrero 2018'!H217+' Marzo 2018'!H217</f>
        <v>1440</v>
      </c>
      <c r="I217" s="32">
        <f>+'Enero 2018'!I217+'Febrero 2018'!I217+' Marzo 2018'!I217</f>
        <v>2568</v>
      </c>
      <c r="J217" s="32">
        <f>+'Enero 2018'!J217+'Febrero 2018'!J217+' Marzo 2018'!J217</f>
        <v>396</v>
      </c>
      <c r="K217" s="32">
        <f>+'Enero 2018'!K217+'Febrero 2018'!K217+' Marzo 2018'!K217</f>
        <v>0</v>
      </c>
      <c r="L217" s="32">
        <f>+'Enero 2018'!L217+'Febrero 2018'!L217+' Marzo 2018'!L217</f>
        <v>0</v>
      </c>
      <c r="M217" s="14">
        <f>+'Enero 2018'!M217+'Febrero 2018'!M217+' Marzo 2018'!M217</f>
        <v>0</v>
      </c>
    </row>
    <row r="218" spans="1:13" x14ac:dyDescent="0.2">
      <c r="A218" s="15" t="s">
        <v>421</v>
      </c>
      <c r="B218" s="11" t="s">
        <v>422</v>
      </c>
      <c r="C218" s="32">
        <f>+'Enero 2018'!C218+'Febrero 2018'!C218+' Marzo 2018'!C218</f>
        <v>2271753</v>
      </c>
      <c r="D218" s="32">
        <f>+'Enero 2018'!D218+'Febrero 2018'!D218+' Marzo 2018'!D218</f>
        <v>929364</v>
      </c>
      <c r="E218" s="32">
        <f>+'Enero 2018'!E218+'Febrero 2018'!E218+' Marzo 2018'!E218</f>
        <v>29444</v>
      </c>
      <c r="F218" s="32">
        <f>+'Enero 2018'!F218+'Febrero 2018'!F218+' Marzo 2018'!F218</f>
        <v>81490</v>
      </c>
      <c r="G218" s="32">
        <f>+'Enero 2018'!G218+'Febrero 2018'!G218+' Marzo 2018'!G218</f>
        <v>141624</v>
      </c>
      <c r="H218" s="32">
        <f>+'Enero 2018'!H218+'Febrero 2018'!H218+' Marzo 2018'!H218</f>
        <v>15377</v>
      </c>
      <c r="I218" s="32">
        <f>+'Enero 2018'!I218+'Febrero 2018'!I218+' Marzo 2018'!I218</f>
        <v>74287</v>
      </c>
      <c r="J218" s="32">
        <f>+'Enero 2018'!J218+'Febrero 2018'!J218+' Marzo 2018'!J218</f>
        <v>4223</v>
      </c>
      <c r="K218" s="32">
        <f>+'Enero 2018'!K218+'Febrero 2018'!K218+' Marzo 2018'!K218</f>
        <v>0</v>
      </c>
      <c r="L218" s="32">
        <f>+'Enero 2018'!L218+'Febrero 2018'!L218+' Marzo 2018'!L218</f>
        <v>57948</v>
      </c>
      <c r="M218" s="14">
        <f>+'Enero 2018'!M218+'Febrero 2018'!M218+' Marzo 2018'!M218</f>
        <v>0</v>
      </c>
    </row>
    <row r="219" spans="1:13" x14ac:dyDescent="0.2">
      <c r="A219" s="15" t="s">
        <v>423</v>
      </c>
      <c r="B219" s="11" t="s">
        <v>424</v>
      </c>
      <c r="C219" s="32">
        <f>+'Enero 2018'!C219+'Febrero 2018'!C219+' Marzo 2018'!C219</f>
        <v>392111</v>
      </c>
      <c r="D219" s="32">
        <f>+'Enero 2018'!D219+'Febrero 2018'!D219+' Marzo 2018'!D219</f>
        <v>119274</v>
      </c>
      <c r="E219" s="32">
        <f>+'Enero 2018'!E219+'Febrero 2018'!E219+' Marzo 2018'!E219</f>
        <v>5082</v>
      </c>
      <c r="F219" s="32">
        <f>+'Enero 2018'!F219+'Febrero 2018'!F219+' Marzo 2018'!F219</f>
        <v>14065</v>
      </c>
      <c r="G219" s="32">
        <f>+'Enero 2018'!G219+'Febrero 2018'!G219+' Marzo 2018'!G219</f>
        <v>18907</v>
      </c>
      <c r="H219" s="32">
        <f>+'Enero 2018'!H219+'Febrero 2018'!H219+' Marzo 2018'!H219</f>
        <v>2654</v>
      </c>
      <c r="I219" s="32">
        <f>+'Enero 2018'!I219+'Febrero 2018'!I219+' Marzo 2018'!I219</f>
        <v>10282</v>
      </c>
      <c r="J219" s="32">
        <f>+'Enero 2018'!J219+'Febrero 2018'!J219+' Marzo 2018'!J219</f>
        <v>729</v>
      </c>
      <c r="K219" s="32">
        <f>+'Enero 2018'!K219+'Febrero 2018'!K219+' Marzo 2018'!K219</f>
        <v>0</v>
      </c>
      <c r="L219" s="32">
        <f>+'Enero 2018'!L219+'Febrero 2018'!L219+' Marzo 2018'!L219</f>
        <v>0</v>
      </c>
      <c r="M219" s="14">
        <f>+'Enero 2018'!M219+'Febrero 2018'!M219+' Marzo 2018'!M219</f>
        <v>0</v>
      </c>
    </row>
    <row r="220" spans="1:13" x14ac:dyDescent="0.2">
      <c r="A220" s="15" t="s">
        <v>425</v>
      </c>
      <c r="B220" s="11" t="s">
        <v>426</v>
      </c>
      <c r="C220" s="32">
        <f>+'Enero 2018'!C220+'Febrero 2018'!C220+' Marzo 2018'!C220</f>
        <v>2386827</v>
      </c>
      <c r="D220" s="32">
        <f>+'Enero 2018'!D220+'Febrero 2018'!D220+' Marzo 2018'!D220</f>
        <v>804660</v>
      </c>
      <c r="E220" s="32">
        <f>+'Enero 2018'!E220+'Febrero 2018'!E220+' Marzo 2018'!E220</f>
        <v>30935</v>
      </c>
      <c r="F220" s="32">
        <f>+'Enero 2018'!F220+'Febrero 2018'!F220+' Marzo 2018'!F220</f>
        <v>85617</v>
      </c>
      <c r="G220" s="32">
        <f>+'Enero 2018'!G220+'Febrero 2018'!G220+' Marzo 2018'!G220</f>
        <v>159261</v>
      </c>
      <c r="H220" s="32">
        <f>+'Enero 2018'!H220+'Febrero 2018'!H220+' Marzo 2018'!H220</f>
        <v>16155</v>
      </c>
      <c r="I220" s="32">
        <f>+'Enero 2018'!I220+'Febrero 2018'!I220+' Marzo 2018'!I220</f>
        <v>85740</v>
      </c>
      <c r="J220" s="32">
        <f>+'Enero 2018'!J220+'Febrero 2018'!J220+' Marzo 2018'!J220</f>
        <v>4438</v>
      </c>
      <c r="K220" s="32">
        <f>+'Enero 2018'!K220+'Febrero 2018'!K220+' Marzo 2018'!K220</f>
        <v>0</v>
      </c>
      <c r="L220" s="32">
        <f>+'Enero 2018'!L220+'Febrero 2018'!L220+' Marzo 2018'!L220</f>
        <v>91229</v>
      </c>
      <c r="M220" s="14">
        <f>+'Enero 2018'!M220+'Febrero 2018'!M220+' Marzo 2018'!M220</f>
        <v>0</v>
      </c>
    </row>
    <row r="221" spans="1:13" x14ac:dyDescent="0.2">
      <c r="A221" s="15" t="s">
        <v>427</v>
      </c>
      <c r="B221" s="11" t="s">
        <v>428</v>
      </c>
      <c r="C221" s="32">
        <f>+'Enero 2018'!C221+'Febrero 2018'!C221+' Marzo 2018'!C221</f>
        <v>1118670</v>
      </c>
      <c r="D221" s="32">
        <f>+'Enero 2018'!D221+'Febrero 2018'!D221+' Marzo 2018'!D221</f>
        <v>296862</v>
      </c>
      <c r="E221" s="32">
        <f>+'Enero 2018'!E221+'Febrero 2018'!E221+' Marzo 2018'!E221</f>
        <v>14498</v>
      </c>
      <c r="F221" s="32">
        <f>+'Enero 2018'!F221+'Febrero 2018'!F221+' Marzo 2018'!F221</f>
        <v>40128</v>
      </c>
      <c r="G221" s="32">
        <f>+'Enero 2018'!G221+'Febrero 2018'!G221+' Marzo 2018'!G221</f>
        <v>55302</v>
      </c>
      <c r="H221" s="32">
        <f>+'Enero 2018'!H221+'Febrero 2018'!H221+' Marzo 2018'!H221</f>
        <v>7572</v>
      </c>
      <c r="I221" s="32">
        <f>+'Enero 2018'!I221+'Febrero 2018'!I221+' Marzo 2018'!I221</f>
        <v>28962</v>
      </c>
      <c r="J221" s="32">
        <f>+'Enero 2018'!J221+'Febrero 2018'!J221+' Marzo 2018'!J221</f>
        <v>2079</v>
      </c>
      <c r="K221" s="32">
        <f>+'Enero 2018'!K221+'Febrero 2018'!K221+' Marzo 2018'!K221</f>
        <v>0</v>
      </c>
      <c r="L221" s="32">
        <f>+'Enero 2018'!L221+'Febrero 2018'!L221+' Marzo 2018'!L221</f>
        <v>0</v>
      </c>
      <c r="M221" s="14">
        <f>+'Enero 2018'!M221+'Febrero 2018'!M221+' Marzo 2018'!M221</f>
        <v>0</v>
      </c>
    </row>
    <row r="222" spans="1:13" x14ac:dyDescent="0.2">
      <c r="A222" s="15" t="s">
        <v>429</v>
      </c>
      <c r="B222" s="11" t="s">
        <v>430</v>
      </c>
      <c r="C222" s="32">
        <f>+'Enero 2018'!C222+'Febrero 2018'!C222+' Marzo 2018'!C222</f>
        <v>350868</v>
      </c>
      <c r="D222" s="32">
        <f>+'Enero 2018'!D222+'Febrero 2018'!D222+' Marzo 2018'!D222</f>
        <v>191142</v>
      </c>
      <c r="E222" s="32">
        <f>+'Enero 2018'!E222+'Febrero 2018'!E222+' Marzo 2018'!E222</f>
        <v>4548</v>
      </c>
      <c r="F222" s="32">
        <f>+'Enero 2018'!F222+'Febrero 2018'!F222+' Marzo 2018'!F222</f>
        <v>12586</v>
      </c>
      <c r="G222" s="32">
        <f>+'Enero 2018'!G222+'Febrero 2018'!G222+' Marzo 2018'!G222</f>
        <v>5617</v>
      </c>
      <c r="H222" s="32">
        <f>+'Enero 2018'!H222+'Febrero 2018'!H222+' Marzo 2018'!H222</f>
        <v>2375</v>
      </c>
      <c r="I222" s="32">
        <f>+'Enero 2018'!I222+'Febrero 2018'!I222+' Marzo 2018'!I222</f>
        <v>3683</v>
      </c>
      <c r="J222" s="32">
        <f>+'Enero 2018'!J222+'Febrero 2018'!J222+' Marzo 2018'!J222</f>
        <v>653</v>
      </c>
      <c r="K222" s="32">
        <f>+'Enero 2018'!K222+'Febrero 2018'!K222+' Marzo 2018'!K222</f>
        <v>0</v>
      </c>
      <c r="L222" s="32">
        <f>+'Enero 2018'!L222+'Febrero 2018'!L222+' Marzo 2018'!L222</f>
        <v>11724</v>
      </c>
      <c r="M222" s="14">
        <f>+'Enero 2018'!M222+'Febrero 2018'!M222+' Marzo 2018'!M222</f>
        <v>0</v>
      </c>
    </row>
    <row r="223" spans="1:13" x14ac:dyDescent="0.2">
      <c r="A223" s="15" t="s">
        <v>431</v>
      </c>
      <c r="B223" s="11" t="s">
        <v>432</v>
      </c>
      <c r="C223" s="32">
        <f>+'Enero 2018'!C223+'Febrero 2018'!C223+' Marzo 2018'!C223</f>
        <v>940552</v>
      </c>
      <c r="D223" s="32">
        <f>+'Enero 2018'!D223+'Febrero 2018'!D223+' Marzo 2018'!D223</f>
        <v>185640</v>
      </c>
      <c r="E223" s="32">
        <f>+'Enero 2018'!E223+'Febrero 2018'!E223+' Marzo 2018'!E223</f>
        <v>12191</v>
      </c>
      <c r="F223" s="32">
        <f>+'Enero 2018'!F223+'Febrero 2018'!F223+' Marzo 2018'!F223</f>
        <v>33738</v>
      </c>
      <c r="G223" s="32">
        <f>+'Enero 2018'!G223+'Febrero 2018'!G223+' Marzo 2018'!G223</f>
        <v>45710</v>
      </c>
      <c r="H223" s="32">
        <f>+'Enero 2018'!H223+'Febrero 2018'!H223+' Marzo 2018'!H223</f>
        <v>6366</v>
      </c>
      <c r="I223" s="32">
        <f>+'Enero 2018'!I223+'Febrero 2018'!I223+' Marzo 2018'!I223</f>
        <v>24607</v>
      </c>
      <c r="J223" s="32">
        <f>+'Enero 2018'!J223+'Febrero 2018'!J223+' Marzo 2018'!J223</f>
        <v>1749</v>
      </c>
      <c r="K223" s="32">
        <f>+'Enero 2018'!K223+'Febrero 2018'!K223+' Marzo 2018'!K223</f>
        <v>0</v>
      </c>
      <c r="L223" s="32">
        <f>+'Enero 2018'!L223+'Febrero 2018'!L223+' Marzo 2018'!L223</f>
        <v>0</v>
      </c>
      <c r="M223" s="14">
        <f>+'Enero 2018'!M223+'Febrero 2018'!M223+' Marzo 2018'!M223</f>
        <v>0</v>
      </c>
    </row>
    <row r="224" spans="1:13" x14ac:dyDescent="0.2">
      <c r="A224" s="15" t="s">
        <v>433</v>
      </c>
      <c r="B224" s="11" t="s">
        <v>434</v>
      </c>
      <c r="C224" s="32">
        <f>+'Enero 2018'!C224+'Febrero 2018'!C224+' Marzo 2018'!C224</f>
        <v>532281</v>
      </c>
      <c r="D224" s="32">
        <f>+'Enero 2018'!D224+'Febrero 2018'!D224+' Marzo 2018'!D224</f>
        <v>201246</v>
      </c>
      <c r="E224" s="32">
        <f>+'Enero 2018'!E224+'Febrero 2018'!E224+' Marzo 2018'!E224</f>
        <v>6898</v>
      </c>
      <c r="F224" s="32">
        <f>+'Enero 2018'!F224+'Febrero 2018'!F224+' Marzo 2018'!F224</f>
        <v>19093</v>
      </c>
      <c r="G224" s="32">
        <f>+'Enero 2018'!G224+'Febrero 2018'!G224+' Marzo 2018'!G224</f>
        <v>23137</v>
      </c>
      <c r="H224" s="32">
        <f>+'Enero 2018'!H224+'Febrero 2018'!H224+' Marzo 2018'!H224</f>
        <v>3602</v>
      </c>
      <c r="I224" s="32">
        <f>+'Enero 2018'!I224+'Febrero 2018'!I224+' Marzo 2018'!I224</f>
        <v>11405</v>
      </c>
      <c r="J224" s="32">
        <f>+'Enero 2018'!J224+'Febrero 2018'!J224+' Marzo 2018'!J224</f>
        <v>989</v>
      </c>
      <c r="K224" s="32">
        <f>+'Enero 2018'!K224+'Febrero 2018'!K224+' Marzo 2018'!K224</f>
        <v>0</v>
      </c>
      <c r="L224" s="32">
        <f>+'Enero 2018'!L224+'Febrero 2018'!L224+' Marzo 2018'!L224</f>
        <v>0</v>
      </c>
      <c r="M224" s="14">
        <f>+'Enero 2018'!M224+'Febrero 2018'!M224+' Marzo 2018'!M224</f>
        <v>0</v>
      </c>
    </row>
    <row r="225" spans="1:13" x14ac:dyDescent="0.2">
      <c r="A225" s="15" t="s">
        <v>435</v>
      </c>
      <c r="B225" s="11" t="s">
        <v>436</v>
      </c>
      <c r="C225" s="32">
        <f>+'Enero 2018'!C225+'Febrero 2018'!C225+' Marzo 2018'!C225</f>
        <v>559097</v>
      </c>
      <c r="D225" s="32">
        <f>+'Enero 2018'!D225+'Febrero 2018'!D225+' Marzo 2018'!D225</f>
        <v>163056</v>
      </c>
      <c r="E225" s="32">
        <f>+'Enero 2018'!E225+'Febrero 2018'!E225+' Marzo 2018'!E225</f>
        <v>7246</v>
      </c>
      <c r="F225" s="32">
        <f>+'Enero 2018'!F225+'Febrero 2018'!F225+' Marzo 2018'!F225</f>
        <v>20055</v>
      </c>
      <c r="G225" s="32">
        <f>+'Enero 2018'!G225+'Febrero 2018'!G225+' Marzo 2018'!G225</f>
        <v>25216</v>
      </c>
      <c r="H225" s="32">
        <f>+'Enero 2018'!H225+'Febrero 2018'!H225+' Marzo 2018'!H225</f>
        <v>3784</v>
      </c>
      <c r="I225" s="32">
        <f>+'Enero 2018'!I225+'Febrero 2018'!I225+' Marzo 2018'!I225</f>
        <v>12281</v>
      </c>
      <c r="J225" s="32">
        <f>+'Enero 2018'!J225+'Febrero 2018'!J225+' Marzo 2018'!J225</f>
        <v>1040</v>
      </c>
      <c r="K225" s="32">
        <f>+'Enero 2018'!K225+'Febrero 2018'!K225+' Marzo 2018'!K225</f>
        <v>0</v>
      </c>
      <c r="L225" s="32">
        <f>+'Enero 2018'!L225+'Febrero 2018'!L225+' Marzo 2018'!L225</f>
        <v>0</v>
      </c>
      <c r="M225" s="14">
        <f>+'Enero 2018'!M225+'Febrero 2018'!M225+' Marzo 2018'!M225</f>
        <v>0</v>
      </c>
    </row>
    <row r="226" spans="1:13" x14ac:dyDescent="0.2">
      <c r="A226" s="15" t="s">
        <v>437</v>
      </c>
      <c r="B226" s="11" t="s">
        <v>438</v>
      </c>
      <c r="C226" s="32">
        <f>+'Enero 2018'!C226+'Febrero 2018'!C226+' Marzo 2018'!C226</f>
        <v>730490</v>
      </c>
      <c r="D226" s="32">
        <f>+'Enero 2018'!D226+'Febrero 2018'!D226+' Marzo 2018'!D226</f>
        <v>267708</v>
      </c>
      <c r="E226" s="32">
        <f>+'Enero 2018'!E226+'Febrero 2018'!E226+' Marzo 2018'!E226</f>
        <v>9467</v>
      </c>
      <c r="F226" s="32">
        <f>+'Enero 2018'!F226+'Febrero 2018'!F226+' Marzo 2018'!F226</f>
        <v>26204</v>
      </c>
      <c r="G226" s="32">
        <f>+'Enero 2018'!G226+'Febrero 2018'!G226+' Marzo 2018'!G226</f>
        <v>35032</v>
      </c>
      <c r="H226" s="32">
        <f>+'Enero 2018'!H226+'Febrero 2018'!H226+' Marzo 2018'!H226</f>
        <v>4944</v>
      </c>
      <c r="I226" s="32">
        <f>+'Enero 2018'!I226+'Febrero 2018'!I226+' Marzo 2018'!I226</f>
        <v>18910</v>
      </c>
      <c r="J226" s="32">
        <f>+'Enero 2018'!J226+'Febrero 2018'!J226+' Marzo 2018'!J226</f>
        <v>1358</v>
      </c>
      <c r="K226" s="32">
        <f>+'Enero 2018'!K226+'Febrero 2018'!K226+' Marzo 2018'!K226</f>
        <v>0</v>
      </c>
      <c r="L226" s="32">
        <f>+'Enero 2018'!L226+'Febrero 2018'!L226+' Marzo 2018'!L226</f>
        <v>0</v>
      </c>
      <c r="M226" s="14">
        <f>+'Enero 2018'!M226+'Febrero 2018'!M226+' Marzo 2018'!M226</f>
        <v>0</v>
      </c>
    </row>
    <row r="227" spans="1:13" x14ac:dyDescent="0.2">
      <c r="A227" s="15" t="s">
        <v>439</v>
      </c>
      <c r="B227" s="11" t="s">
        <v>440</v>
      </c>
      <c r="C227" s="32">
        <f>+'Enero 2018'!C227+'Febrero 2018'!C227+' Marzo 2018'!C227</f>
        <v>454309</v>
      </c>
      <c r="D227" s="32">
        <f>+'Enero 2018'!D227+'Febrero 2018'!D227+' Marzo 2018'!D227</f>
        <v>131832</v>
      </c>
      <c r="E227" s="32">
        <f>+'Enero 2018'!E227+'Febrero 2018'!E227+' Marzo 2018'!E227</f>
        <v>5889</v>
      </c>
      <c r="F227" s="32">
        <f>+'Enero 2018'!F227+'Febrero 2018'!F227+' Marzo 2018'!F227</f>
        <v>16296</v>
      </c>
      <c r="G227" s="32">
        <f>+'Enero 2018'!G227+'Febrero 2018'!G227+' Marzo 2018'!G227</f>
        <v>16651</v>
      </c>
      <c r="H227" s="32">
        <f>+'Enero 2018'!H227+'Febrero 2018'!H227+' Marzo 2018'!H227</f>
        <v>3074</v>
      </c>
      <c r="I227" s="32">
        <f>+'Enero 2018'!I227+'Febrero 2018'!I227+' Marzo 2018'!I227</f>
        <v>8326</v>
      </c>
      <c r="J227" s="32">
        <f>+'Enero 2018'!J227+'Febrero 2018'!J227+' Marzo 2018'!J227</f>
        <v>844</v>
      </c>
      <c r="K227" s="32">
        <f>+'Enero 2018'!K227+'Febrero 2018'!K227+' Marzo 2018'!K227</f>
        <v>0</v>
      </c>
      <c r="L227" s="32">
        <f>+'Enero 2018'!L227+'Febrero 2018'!L227+' Marzo 2018'!L227</f>
        <v>0</v>
      </c>
      <c r="M227" s="14">
        <f>+'Enero 2018'!M227+'Febrero 2018'!M227+' Marzo 2018'!M227</f>
        <v>0</v>
      </c>
    </row>
    <row r="228" spans="1:13" x14ac:dyDescent="0.2">
      <c r="A228" s="15" t="s">
        <v>441</v>
      </c>
      <c r="B228" s="11" t="s">
        <v>442</v>
      </c>
      <c r="C228" s="32">
        <f>+'Enero 2018'!C228+'Febrero 2018'!C228+' Marzo 2018'!C228</f>
        <v>246966</v>
      </c>
      <c r="D228" s="32">
        <f>+'Enero 2018'!D228+'Febrero 2018'!D228+' Marzo 2018'!D228</f>
        <v>147168</v>
      </c>
      <c r="E228" s="32">
        <f>+'Enero 2018'!E228+'Febrero 2018'!E228+' Marzo 2018'!E228</f>
        <v>3201</v>
      </c>
      <c r="F228" s="32">
        <f>+'Enero 2018'!F228+'Febrero 2018'!F228+' Marzo 2018'!F228</f>
        <v>8859</v>
      </c>
      <c r="G228" s="32">
        <f>+'Enero 2018'!G228+'Febrero 2018'!G228+' Marzo 2018'!G228</f>
        <v>5638</v>
      </c>
      <c r="H228" s="32">
        <f>+'Enero 2018'!H228+'Febrero 2018'!H228+' Marzo 2018'!H228</f>
        <v>1671</v>
      </c>
      <c r="I228" s="32">
        <f>+'Enero 2018'!I228+'Febrero 2018'!I228+' Marzo 2018'!I228</f>
        <v>4906</v>
      </c>
      <c r="J228" s="32">
        <f>+'Enero 2018'!J228+'Febrero 2018'!J228+' Marzo 2018'!J228</f>
        <v>459</v>
      </c>
      <c r="K228" s="32">
        <f>+'Enero 2018'!K228+'Febrero 2018'!K228+' Marzo 2018'!K228</f>
        <v>0</v>
      </c>
      <c r="L228" s="32">
        <f>+'Enero 2018'!L228+'Febrero 2018'!L228+' Marzo 2018'!L228</f>
        <v>0</v>
      </c>
      <c r="M228" s="14">
        <f>+'Enero 2018'!M228+'Febrero 2018'!M228+' Marzo 2018'!M228</f>
        <v>0</v>
      </c>
    </row>
    <row r="229" spans="1:13" x14ac:dyDescent="0.2">
      <c r="A229" s="15" t="s">
        <v>443</v>
      </c>
      <c r="B229" s="11" t="s">
        <v>444</v>
      </c>
      <c r="C229" s="32">
        <f>+'Enero 2018'!C229+'Febrero 2018'!C229+' Marzo 2018'!C229</f>
        <v>380894</v>
      </c>
      <c r="D229" s="32">
        <f>+'Enero 2018'!D229+'Febrero 2018'!D229+' Marzo 2018'!D229</f>
        <v>218004</v>
      </c>
      <c r="E229" s="32">
        <f>+'Enero 2018'!E229+'Febrero 2018'!E229+' Marzo 2018'!E229</f>
        <v>4937</v>
      </c>
      <c r="F229" s="32">
        <f>+'Enero 2018'!F229+'Febrero 2018'!F229+' Marzo 2018'!F229</f>
        <v>13663</v>
      </c>
      <c r="G229" s="32">
        <f>+'Enero 2018'!G229+'Febrero 2018'!G229+' Marzo 2018'!G229</f>
        <v>9789</v>
      </c>
      <c r="H229" s="32">
        <f>+'Enero 2018'!H229+'Febrero 2018'!H229+' Marzo 2018'!H229</f>
        <v>2579</v>
      </c>
      <c r="I229" s="32">
        <f>+'Enero 2018'!I229+'Febrero 2018'!I229+' Marzo 2018'!I229</f>
        <v>6283</v>
      </c>
      <c r="J229" s="32">
        <f>+'Enero 2018'!J229+'Febrero 2018'!J229+' Marzo 2018'!J229</f>
        <v>708</v>
      </c>
      <c r="K229" s="32">
        <f>+'Enero 2018'!K229+'Febrero 2018'!K229+' Marzo 2018'!K229</f>
        <v>0</v>
      </c>
      <c r="L229" s="32">
        <f>+'Enero 2018'!L229+'Febrero 2018'!L229+' Marzo 2018'!L229</f>
        <v>0</v>
      </c>
      <c r="M229" s="14">
        <f>+'Enero 2018'!M229+'Febrero 2018'!M229+' Marzo 2018'!M229</f>
        <v>0</v>
      </c>
    </row>
    <row r="230" spans="1:13" x14ac:dyDescent="0.2">
      <c r="A230" s="15" t="s">
        <v>445</v>
      </c>
      <c r="B230" s="11" t="s">
        <v>446</v>
      </c>
      <c r="C230" s="32">
        <f>+'Enero 2018'!C230+'Febrero 2018'!C230+' Marzo 2018'!C230</f>
        <v>648321</v>
      </c>
      <c r="D230" s="32">
        <f>+'Enero 2018'!D230+'Febrero 2018'!D230+' Marzo 2018'!D230</f>
        <v>177072</v>
      </c>
      <c r="E230" s="32">
        <f>+'Enero 2018'!E230+'Febrero 2018'!E230+' Marzo 2018'!E230</f>
        <v>8403</v>
      </c>
      <c r="F230" s="32">
        <f>+'Enero 2018'!F230+'Febrero 2018'!F230+' Marzo 2018'!F230</f>
        <v>23256</v>
      </c>
      <c r="G230" s="32">
        <f>+'Enero 2018'!G230+'Febrero 2018'!G230+' Marzo 2018'!G230</f>
        <v>25702</v>
      </c>
      <c r="H230" s="32">
        <f>+'Enero 2018'!H230+'Febrero 2018'!H230+' Marzo 2018'!H230</f>
        <v>4389</v>
      </c>
      <c r="I230" s="32">
        <f>+'Enero 2018'!I230+'Febrero 2018'!I230+' Marzo 2018'!I230</f>
        <v>12104</v>
      </c>
      <c r="J230" s="32">
        <f>+'Enero 2018'!J230+'Febrero 2018'!J230+' Marzo 2018'!J230</f>
        <v>1205</v>
      </c>
      <c r="K230" s="32">
        <f>+'Enero 2018'!K230+'Febrero 2018'!K230+' Marzo 2018'!K230</f>
        <v>0</v>
      </c>
      <c r="L230" s="32">
        <f>+'Enero 2018'!L230+'Febrero 2018'!L230+' Marzo 2018'!L230</f>
        <v>3490</v>
      </c>
      <c r="M230" s="14">
        <f>+'Enero 2018'!M230+'Febrero 2018'!M230+' Marzo 2018'!M230</f>
        <v>0</v>
      </c>
    </row>
    <row r="231" spans="1:13" x14ac:dyDescent="0.2">
      <c r="A231" s="15" t="s">
        <v>447</v>
      </c>
      <c r="B231" s="11" t="s">
        <v>448</v>
      </c>
      <c r="C231" s="32">
        <f>+'Enero 2018'!C231+'Febrero 2018'!C231+' Marzo 2018'!C231</f>
        <v>319825</v>
      </c>
      <c r="D231" s="32">
        <f>+'Enero 2018'!D231+'Febrero 2018'!D231+' Marzo 2018'!D231</f>
        <v>157134</v>
      </c>
      <c r="E231" s="32">
        <f>+'Enero 2018'!E231+'Febrero 2018'!E231+' Marzo 2018'!E231</f>
        <v>4146</v>
      </c>
      <c r="F231" s="32">
        <f>+'Enero 2018'!F231+'Febrero 2018'!F231+' Marzo 2018'!F231</f>
        <v>11472</v>
      </c>
      <c r="G231" s="32">
        <f>+'Enero 2018'!G231+'Febrero 2018'!G231+' Marzo 2018'!G231</f>
        <v>4310</v>
      </c>
      <c r="H231" s="32">
        <f>+'Enero 2018'!H231+'Febrero 2018'!H231+' Marzo 2018'!H231</f>
        <v>2164</v>
      </c>
      <c r="I231" s="32">
        <f>+'Enero 2018'!I231+'Febrero 2018'!I231+' Marzo 2018'!I231</f>
        <v>5550</v>
      </c>
      <c r="J231" s="32">
        <f>+'Enero 2018'!J231+'Febrero 2018'!J231+' Marzo 2018'!J231</f>
        <v>595</v>
      </c>
      <c r="K231" s="32">
        <f>+'Enero 2018'!K231+'Febrero 2018'!K231+' Marzo 2018'!K231</f>
        <v>0</v>
      </c>
      <c r="L231" s="32">
        <f>+'Enero 2018'!L231+'Febrero 2018'!L231+' Marzo 2018'!L231</f>
        <v>0</v>
      </c>
      <c r="M231" s="14">
        <f>+'Enero 2018'!M231+'Febrero 2018'!M231+' Marzo 2018'!M231</f>
        <v>0</v>
      </c>
    </row>
    <row r="232" spans="1:13" x14ac:dyDescent="0.2">
      <c r="A232" s="15" t="s">
        <v>449</v>
      </c>
      <c r="B232" s="11" t="s">
        <v>450</v>
      </c>
      <c r="C232" s="32">
        <f>+'Enero 2018'!C232+'Febrero 2018'!C232+' Marzo 2018'!C232</f>
        <v>564765</v>
      </c>
      <c r="D232" s="32">
        <f>+'Enero 2018'!D232+'Febrero 2018'!D232+' Marzo 2018'!D232</f>
        <v>258504</v>
      </c>
      <c r="E232" s="32">
        <f>+'Enero 2018'!E232+'Febrero 2018'!E232+' Marzo 2018'!E232</f>
        <v>7320</v>
      </c>
      <c r="F232" s="32">
        <f>+'Enero 2018'!F232+'Febrero 2018'!F232+' Marzo 2018'!F232</f>
        <v>20259</v>
      </c>
      <c r="G232" s="32">
        <f>+'Enero 2018'!G232+'Febrero 2018'!G232+' Marzo 2018'!G232</f>
        <v>21243</v>
      </c>
      <c r="H232" s="32">
        <f>+'Enero 2018'!H232+'Febrero 2018'!H232+' Marzo 2018'!H232</f>
        <v>3823</v>
      </c>
      <c r="I232" s="32">
        <f>+'Enero 2018'!I232+'Febrero 2018'!I232+' Marzo 2018'!I232</f>
        <v>12343</v>
      </c>
      <c r="J232" s="32">
        <f>+'Enero 2018'!J232+'Febrero 2018'!J232+' Marzo 2018'!J232</f>
        <v>1050</v>
      </c>
      <c r="K232" s="32">
        <f>+'Enero 2018'!K232+'Febrero 2018'!K232+' Marzo 2018'!K232</f>
        <v>0</v>
      </c>
      <c r="L232" s="32">
        <f>+'Enero 2018'!L232+'Febrero 2018'!L232+' Marzo 2018'!L232</f>
        <v>80539</v>
      </c>
      <c r="M232" s="14">
        <f>+'Enero 2018'!M232+'Febrero 2018'!M232+' Marzo 2018'!M232</f>
        <v>0</v>
      </c>
    </row>
    <row r="233" spans="1:13" x14ac:dyDescent="0.2">
      <c r="A233" s="15" t="s">
        <v>451</v>
      </c>
      <c r="B233" s="11" t="s">
        <v>452</v>
      </c>
      <c r="C233" s="32">
        <f>+'Enero 2018'!C233+'Febrero 2018'!C233+' Marzo 2018'!C233</f>
        <v>579159</v>
      </c>
      <c r="D233" s="32">
        <f>+'Enero 2018'!D233+'Febrero 2018'!D233+' Marzo 2018'!D233</f>
        <v>261762</v>
      </c>
      <c r="E233" s="32">
        <f>+'Enero 2018'!E233+'Febrero 2018'!E233+' Marzo 2018'!E233</f>
        <v>7506</v>
      </c>
      <c r="F233" s="32">
        <f>+'Enero 2018'!F233+'Febrero 2018'!F233+' Marzo 2018'!F233</f>
        <v>20775</v>
      </c>
      <c r="G233" s="32">
        <f>+'Enero 2018'!G233+'Febrero 2018'!G233+' Marzo 2018'!G233</f>
        <v>20578</v>
      </c>
      <c r="H233" s="32">
        <f>+'Enero 2018'!H233+'Febrero 2018'!H233+' Marzo 2018'!H233</f>
        <v>3920</v>
      </c>
      <c r="I233" s="32">
        <f>+'Enero 2018'!I233+'Febrero 2018'!I233+' Marzo 2018'!I233</f>
        <v>12910</v>
      </c>
      <c r="J233" s="32">
        <f>+'Enero 2018'!J233+'Febrero 2018'!J233+' Marzo 2018'!J233</f>
        <v>1077</v>
      </c>
      <c r="K233" s="32">
        <f>+'Enero 2018'!K233+'Febrero 2018'!K233+' Marzo 2018'!K233</f>
        <v>0</v>
      </c>
      <c r="L233" s="32">
        <f>+'Enero 2018'!L233+'Febrero 2018'!L233+' Marzo 2018'!L233</f>
        <v>0</v>
      </c>
      <c r="M233" s="14">
        <f>+'Enero 2018'!M233+'Febrero 2018'!M233+' Marzo 2018'!M233</f>
        <v>0</v>
      </c>
    </row>
    <row r="234" spans="1:13" x14ac:dyDescent="0.2">
      <c r="A234" s="15" t="s">
        <v>453</v>
      </c>
      <c r="B234" s="11" t="s">
        <v>454</v>
      </c>
      <c r="C234" s="32">
        <f>+'Enero 2018'!C234+'Febrero 2018'!C234+' Marzo 2018'!C234</f>
        <v>293158</v>
      </c>
      <c r="D234" s="32">
        <f>+'Enero 2018'!D234+'Febrero 2018'!D234+' Marzo 2018'!D234</f>
        <v>152832</v>
      </c>
      <c r="E234" s="32">
        <f>+'Enero 2018'!E234+'Febrero 2018'!E234+' Marzo 2018'!E234</f>
        <v>3800</v>
      </c>
      <c r="F234" s="32">
        <f>+'Enero 2018'!F234+'Febrero 2018'!F234+' Marzo 2018'!F234</f>
        <v>10516</v>
      </c>
      <c r="G234" s="32">
        <f>+'Enero 2018'!G234+'Febrero 2018'!G234+' Marzo 2018'!G234</f>
        <v>9329</v>
      </c>
      <c r="H234" s="32">
        <f>+'Enero 2018'!H234+'Febrero 2018'!H234+' Marzo 2018'!H234</f>
        <v>1984</v>
      </c>
      <c r="I234" s="32">
        <f>+'Enero 2018'!I234+'Febrero 2018'!I234+' Marzo 2018'!I234</f>
        <v>5166</v>
      </c>
      <c r="J234" s="32">
        <f>+'Enero 2018'!J234+'Febrero 2018'!J234+' Marzo 2018'!J234</f>
        <v>545</v>
      </c>
      <c r="K234" s="32">
        <f>+'Enero 2018'!K234+'Febrero 2018'!K234+' Marzo 2018'!K234</f>
        <v>0</v>
      </c>
      <c r="L234" s="32">
        <f>+'Enero 2018'!L234+'Febrero 2018'!L234+' Marzo 2018'!L234</f>
        <v>0</v>
      </c>
      <c r="M234" s="14">
        <f>+'Enero 2018'!M234+'Febrero 2018'!M234+' Marzo 2018'!M234</f>
        <v>0</v>
      </c>
    </row>
    <row r="235" spans="1:13" x14ac:dyDescent="0.2">
      <c r="A235" s="15" t="s">
        <v>455</v>
      </c>
      <c r="B235" s="11" t="s">
        <v>456</v>
      </c>
      <c r="C235" s="32">
        <f>+'Enero 2018'!C235+'Febrero 2018'!C235+' Marzo 2018'!C235</f>
        <v>372440</v>
      </c>
      <c r="D235" s="32">
        <f>+'Enero 2018'!D235+'Febrero 2018'!D235+' Marzo 2018'!D235</f>
        <v>153390</v>
      </c>
      <c r="E235" s="32">
        <f>+'Enero 2018'!E235+'Febrero 2018'!E235+' Marzo 2018'!E235</f>
        <v>4827</v>
      </c>
      <c r="F235" s="32">
        <f>+'Enero 2018'!F235+'Febrero 2018'!F235+' Marzo 2018'!F235</f>
        <v>13359</v>
      </c>
      <c r="G235" s="32">
        <f>+'Enero 2018'!G235+'Febrero 2018'!G235+' Marzo 2018'!G235</f>
        <v>11072</v>
      </c>
      <c r="H235" s="32">
        <f>+'Enero 2018'!H235+'Febrero 2018'!H235+' Marzo 2018'!H235</f>
        <v>2521</v>
      </c>
      <c r="I235" s="32">
        <f>+'Enero 2018'!I235+'Febrero 2018'!I235+' Marzo 2018'!I235</f>
        <v>8369</v>
      </c>
      <c r="J235" s="32">
        <f>+'Enero 2018'!J235+'Febrero 2018'!J235+' Marzo 2018'!J235</f>
        <v>693</v>
      </c>
      <c r="K235" s="32">
        <f>+'Enero 2018'!K235+'Febrero 2018'!K235+' Marzo 2018'!K235</f>
        <v>0</v>
      </c>
      <c r="L235" s="32">
        <f>+'Enero 2018'!L235+'Febrero 2018'!L235+' Marzo 2018'!L235</f>
        <v>11088</v>
      </c>
      <c r="M235" s="14">
        <f>+'Enero 2018'!M235+'Febrero 2018'!M235+' Marzo 2018'!M235</f>
        <v>0</v>
      </c>
    </row>
    <row r="236" spans="1:13" x14ac:dyDescent="0.2">
      <c r="A236" s="15" t="s">
        <v>457</v>
      </c>
      <c r="B236" s="11" t="s">
        <v>458</v>
      </c>
      <c r="C236" s="32">
        <f>+'Enero 2018'!C236+'Febrero 2018'!C236+' Marzo 2018'!C236</f>
        <v>247602</v>
      </c>
      <c r="D236" s="32">
        <f>+'Enero 2018'!D236+'Febrero 2018'!D236+' Marzo 2018'!D236</f>
        <v>223434</v>
      </c>
      <c r="E236" s="32">
        <f>+'Enero 2018'!E236+'Febrero 2018'!E236+' Marzo 2018'!E236</f>
        <v>3209</v>
      </c>
      <c r="F236" s="32">
        <f>+'Enero 2018'!F236+'Febrero 2018'!F236+' Marzo 2018'!F236</f>
        <v>8883</v>
      </c>
      <c r="G236" s="32">
        <f>+'Enero 2018'!G236+'Febrero 2018'!G236+' Marzo 2018'!G236</f>
        <v>3277</v>
      </c>
      <c r="H236" s="32">
        <f>+'Enero 2018'!H236+'Febrero 2018'!H236+' Marzo 2018'!H236</f>
        <v>1675</v>
      </c>
      <c r="I236" s="32">
        <f>+'Enero 2018'!I236+'Febrero 2018'!I236+' Marzo 2018'!I236</f>
        <v>2324</v>
      </c>
      <c r="J236" s="32">
        <f>+'Enero 2018'!J236+'Febrero 2018'!J236+' Marzo 2018'!J236</f>
        <v>461</v>
      </c>
      <c r="K236" s="32">
        <f>+'Enero 2018'!K236+'Febrero 2018'!K236+' Marzo 2018'!K236</f>
        <v>0</v>
      </c>
      <c r="L236" s="32">
        <f>+'Enero 2018'!L236+'Febrero 2018'!L236+' Marzo 2018'!L236</f>
        <v>0</v>
      </c>
      <c r="M236" s="14">
        <f>+'Enero 2018'!M236+'Febrero 2018'!M236+' Marzo 2018'!M236</f>
        <v>0</v>
      </c>
    </row>
    <row r="237" spans="1:13" x14ac:dyDescent="0.2">
      <c r="A237" s="15" t="s">
        <v>459</v>
      </c>
      <c r="B237" s="11" t="s">
        <v>460</v>
      </c>
      <c r="C237" s="32">
        <f>+'Enero 2018'!C237+'Febrero 2018'!C237+' Marzo 2018'!C237</f>
        <v>233972</v>
      </c>
      <c r="D237" s="32">
        <f>+'Enero 2018'!D237+'Febrero 2018'!D237+' Marzo 2018'!D237</f>
        <v>143196</v>
      </c>
      <c r="E237" s="32">
        <f>+'Enero 2018'!E237+'Febrero 2018'!E237+' Marzo 2018'!E237</f>
        <v>3033</v>
      </c>
      <c r="F237" s="32">
        <f>+'Enero 2018'!F237+'Febrero 2018'!F237+' Marzo 2018'!F237</f>
        <v>8393</v>
      </c>
      <c r="G237" s="32">
        <f>+'Enero 2018'!G237+'Febrero 2018'!G237+' Marzo 2018'!G237</f>
        <v>4063</v>
      </c>
      <c r="H237" s="32">
        <f>+'Enero 2018'!H237+'Febrero 2018'!H237+' Marzo 2018'!H237</f>
        <v>1584</v>
      </c>
      <c r="I237" s="32">
        <f>+'Enero 2018'!I237+'Febrero 2018'!I237+' Marzo 2018'!I237</f>
        <v>5556</v>
      </c>
      <c r="J237" s="32">
        <f>+'Enero 2018'!J237+'Febrero 2018'!J237+' Marzo 2018'!J237</f>
        <v>435</v>
      </c>
      <c r="K237" s="32">
        <f>+'Enero 2018'!K237+'Febrero 2018'!K237+' Marzo 2018'!K237</f>
        <v>0</v>
      </c>
      <c r="L237" s="32">
        <f>+'Enero 2018'!L237+'Febrero 2018'!L237+' Marzo 2018'!L237</f>
        <v>0</v>
      </c>
      <c r="M237" s="14">
        <f>+'Enero 2018'!M237+'Febrero 2018'!M237+' Marzo 2018'!M237</f>
        <v>0</v>
      </c>
    </row>
    <row r="238" spans="1:13" x14ac:dyDescent="0.2">
      <c r="A238" s="15" t="s">
        <v>461</v>
      </c>
      <c r="B238" s="11" t="s">
        <v>462</v>
      </c>
      <c r="C238" s="32">
        <f>+'Enero 2018'!C238+'Febrero 2018'!C238+' Marzo 2018'!C238</f>
        <v>853338</v>
      </c>
      <c r="D238" s="32">
        <f>+'Enero 2018'!D238+'Febrero 2018'!D238+' Marzo 2018'!D238</f>
        <v>186750</v>
      </c>
      <c r="E238" s="32">
        <f>+'Enero 2018'!E238+'Febrero 2018'!E238+' Marzo 2018'!E238</f>
        <v>11059</v>
      </c>
      <c r="F238" s="32">
        <f>+'Enero 2018'!F238+'Febrero 2018'!F238+' Marzo 2018'!F238</f>
        <v>30610</v>
      </c>
      <c r="G238" s="32">
        <f>+'Enero 2018'!G238+'Febrero 2018'!G238+' Marzo 2018'!G238</f>
        <v>52186</v>
      </c>
      <c r="H238" s="32">
        <f>+'Enero 2018'!H238+'Febrero 2018'!H238+' Marzo 2018'!H238</f>
        <v>5776</v>
      </c>
      <c r="I238" s="32">
        <f>+'Enero 2018'!I238+'Febrero 2018'!I238+' Marzo 2018'!I238</f>
        <v>25669</v>
      </c>
      <c r="J238" s="32">
        <f>+'Enero 2018'!J238+'Febrero 2018'!J238+' Marzo 2018'!J238</f>
        <v>1587</v>
      </c>
      <c r="K238" s="32">
        <f>+'Enero 2018'!K238+'Febrero 2018'!K238+' Marzo 2018'!K238</f>
        <v>0</v>
      </c>
      <c r="L238" s="32">
        <f>+'Enero 2018'!L238+'Febrero 2018'!L238+' Marzo 2018'!L238</f>
        <v>0</v>
      </c>
      <c r="M238" s="14">
        <f>+'Enero 2018'!M238+'Febrero 2018'!M238+' Marzo 2018'!M238</f>
        <v>0</v>
      </c>
    </row>
    <row r="239" spans="1:13" x14ac:dyDescent="0.2">
      <c r="A239" s="15" t="s">
        <v>463</v>
      </c>
      <c r="B239" s="11" t="s">
        <v>464</v>
      </c>
      <c r="C239" s="32">
        <f>+'Enero 2018'!C239+'Febrero 2018'!C239+' Marzo 2018'!C239</f>
        <v>454979</v>
      </c>
      <c r="D239" s="32">
        <f>+'Enero 2018'!D239+'Febrero 2018'!D239+' Marzo 2018'!D239</f>
        <v>305100</v>
      </c>
      <c r="E239" s="32">
        <f>+'Enero 2018'!E239+'Febrero 2018'!E239+' Marzo 2018'!E239</f>
        <v>5897</v>
      </c>
      <c r="F239" s="32">
        <f>+'Enero 2018'!F239+'Febrero 2018'!F239+' Marzo 2018'!F239</f>
        <v>16321</v>
      </c>
      <c r="G239" s="32">
        <f>+'Enero 2018'!G239+'Febrero 2018'!G239+' Marzo 2018'!G239</f>
        <v>21097</v>
      </c>
      <c r="H239" s="32">
        <f>+'Enero 2018'!H239+'Febrero 2018'!H239+' Marzo 2018'!H239</f>
        <v>3080</v>
      </c>
      <c r="I239" s="32">
        <f>+'Enero 2018'!I239+'Febrero 2018'!I239+' Marzo 2018'!I239</f>
        <v>11578</v>
      </c>
      <c r="J239" s="32">
        <f>+'Enero 2018'!J239+'Febrero 2018'!J239+' Marzo 2018'!J239</f>
        <v>846</v>
      </c>
      <c r="K239" s="32">
        <f>+'Enero 2018'!K239+'Febrero 2018'!K239+' Marzo 2018'!K239</f>
        <v>0</v>
      </c>
      <c r="L239" s="32">
        <f>+'Enero 2018'!L239+'Febrero 2018'!L239+' Marzo 2018'!L239</f>
        <v>0</v>
      </c>
      <c r="M239" s="14">
        <f>+'Enero 2018'!M239+'Febrero 2018'!M239+' Marzo 2018'!M239</f>
        <v>0</v>
      </c>
    </row>
    <row r="240" spans="1:13" x14ac:dyDescent="0.2">
      <c r="A240" s="15" t="s">
        <v>465</v>
      </c>
      <c r="B240" s="11" t="s">
        <v>466</v>
      </c>
      <c r="C240" s="32">
        <f>+'Enero 2018'!C240+'Febrero 2018'!C240+' Marzo 2018'!C240</f>
        <v>2058616</v>
      </c>
      <c r="D240" s="32">
        <f>+'Enero 2018'!D240+'Febrero 2018'!D240+' Marzo 2018'!D240</f>
        <v>911766</v>
      </c>
      <c r="E240" s="32">
        <f>+'Enero 2018'!E240+'Febrero 2018'!E240+' Marzo 2018'!E240</f>
        <v>26681</v>
      </c>
      <c r="F240" s="32">
        <f>+'Enero 2018'!F240+'Febrero 2018'!F240+' Marzo 2018'!F240</f>
        <v>73845</v>
      </c>
      <c r="G240" s="32">
        <f>+'Enero 2018'!G240+'Febrero 2018'!G240+' Marzo 2018'!G240</f>
        <v>103203</v>
      </c>
      <c r="H240" s="32">
        <f>+'Enero 2018'!H240+'Febrero 2018'!H240+' Marzo 2018'!H240</f>
        <v>13933</v>
      </c>
      <c r="I240" s="32">
        <f>+'Enero 2018'!I240+'Febrero 2018'!I240+' Marzo 2018'!I240</f>
        <v>88332</v>
      </c>
      <c r="J240" s="32">
        <f>+'Enero 2018'!J240+'Febrero 2018'!J240+' Marzo 2018'!J240</f>
        <v>3827</v>
      </c>
      <c r="K240" s="32">
        <f>+'Enero 2018'!K240+'Febrero 2018'!K240+' Marzo 2018'!K240</f>
        <v>0</v>
      </c>
      <c r="L240" s="32">
        <f>+'Enero 2018'!L240+'Febrero 2018'!L240+' Marzo 2018'!L240</f>
        <v>76405</v>
      </c>
      <c r="M240" s="14">
        <f>+'Enero 2018'!M240+'Febrero 2018'!M240+' Marzo 2018'!M240</f>
        <v>0</v>
      </c>
    </row>
    <row r="241" spans="1:13" x14ac:dyDescent="0.2">
      <c r="A241" s="15" t="s">
        <v>467</v>
      </c>
      <c r="B241" s="11" t="s">
        <v>468</v>
      </c>
      <c r="C241" s="32">
        <f>+'Enero 2018'!C241+'Febrero 2018'!C241+' Marzo 2018'!C241</f>
        <v>346737</v>
      </c>
      <c r="D241" s="32">
        <f>+'Enero 2018'!D241+'Febrero 2018'!D241+' Marzo 2018'!D241</f>
        <v>167850</v>
      </c>
      <c r="E241" s="32">
        <f>+'Enero 2018'!E241+'Febrero 2018'!E241+' Marzo 2018'!E241</f>
        <v>4494</v>
      </c>
      <c r="F241" s="32">
        <f>+'Enero 2018'!F241+'Febrero 2018'!F241+' Marzo 2018'!F241</f>
        <v>12439</v>
      </c>
      <c r="G241" s="32">
        <f>+'Enero 2018'!G241+'Febrero 2018'!G241+' Marzo 2018'!G241</f>
        <v>6869</v>
      </c>
      <c r="H241" s="32">
        <f>+'Enero 2018'!H241+'Febrero 2018'!H241+' Marzo 2018'!H241</f>
        <v>2346</v>
      </c>
      <c r="I241" s="32">
        <f>+'Enero 2018'!I241+'Febrero 2018'!I241+' Marzo 2018'!I241</f>
        <v>3395</v>
      </c>
      <c r="J241" s="32">
        <f>+'Enero 2018'!J241+'Febrero 2018'!J241+' Marzo 2018'!J241</f>
        <v>644</v>
      </c>
      <c r="K241" s="32">
        <f>+'Enero 2018'!K241+'Febrero 2018'!K241+' Marzo 2018'!K241</f>
        <v>0</v>
      </c>
      <c r="L241" s="32">
        <f>+'Enero 2018'!L241+'Febrero 2018'!L241+' Marzo 2018'!L241</f>
        <v>0</v>
      </c>
      <c r="M241" s="14">
        <f>+'Enero 2018'!M241+'Febrero 2018'!M241+' Marzo 2018'!M241</f>
        <v>0</v>
      </c>
    </row>
    <row r="242" spans="1:13" x14ac:dyDescent="0.2">
      <c r="A242" s="15" t="s">
        <v>469</v>
      </c>
      <c r="B242" s="11" t="s">
        <v>470</v>
      </c>
      <c r="C242" s="32">
        <f>+'Enero 2018'!C242+'Febrero 2018'!C242+' Marzo 2018'!C242</f>
        <v>1054849</v>
      </c>
      <c r="D242" s="32">
        <f>+'Enero 2018'!D242+'Febrero 2018'!D242+' Marzo 2018'!D242</f>
        <v>300036</v>
      </c>
      <c r="E242" s="32">
        <f>+'Enero 2018'!E242+'Febrero 2018'!E242+' Marzo 2018'!E242</f>
        <v>13671</v>
      </c>
      <c r="F242" s="32">
        <f>+'Enero 2018'!F242+'Febrero 2018'!F242+' Marzo 2018'!F242</f>
        <v>37839</v>
      </c>
      <c r="G242" s="32">
        <f>+'Enero 2018'!G242+'Febrero 2018'!G242+' Marzo 2018'!G242</f>
        <v>74604</v>
      </c>
      <c r="H242" s="32">
        <f>+'Enero 2018'!H242+'Febrero 2018'!H242+' Marzo 2018'!H242</f>
        <v>7140</v>
      </c>
      <c r="I242" s="32">
        <f>+'Enero 2018'!I242+'Febrero 2018'!I242+' Marzo 2018'!I242</f>
        <v>37924</v>
      </c>
      <c r="J242" s="32">
        <f>+'Enero 2018'!J242+'Febrero 2018'!J242+' Marzo 2018'!J242</f>
        <v>1961</v>
      </c>
      <c r="K242" s="32">
        <f>+'Enero 2018'!K242+'Febrero 2018'!K242+' Marzo 2018'!K242</f>
        <v>0</v>
      </c>
      <c r="L242" s="32">
        <f>+'Enero 2018'!L242+'Febrero 2018'!L242+' Marzo 2018'!L242</f>
        <v>0</v>
      </c>
      <c r="M242" s="14">
        <f>+'Enero 2018'!M242+'Febrero 2018'!M242+' Marzo 2018'!M242</f>
        <v>0</v>
      </c>
    </row>
    <row r="243" spans="1:13" x14ac:dyDescent="0.2">
      <c r="A243" s="15" t="s">
        <v>471</v>
      </c>
      <c r="B243" s="11" t="s">
        <v>472</v>
      </c>
      <c r="C243" s="32">
        <f>+'Enero 2018'!C243+'Febrero 2018'!C243+' Marzo 2018'!C243</f>
        <v>271715</v>
      </c>
      <c r="D243" s="32">
        <f>+'Enero 2018'!D243+'Febrero 2018'!D243+' Marzo 2018'!D243</f>
        <v>132924</v>
      </c>
      <c r="E243" s="32">
        <f>+'Enero 2018'!E243+'Febrero 2018'!E243+' Marzo 2018'!E243</f>
        <v>3522</v>
      </c>
      <c r="F243" s="32">
        <f>+'Enero 2018'!F243+'Febrero 2018'!F243+' Marzo 2018'!F243</f>
        <v>9746</v>
      </c>
      <c r="G243" s="32">
        <f>+'Enero 2018'!G243+'Febrero 2018'!G243+' Marzo 2018'!G243</f>
        <v>7172</v>
      </c>
      <c r="H243" s="32">
        <f>+'Enero 2018'!H243+'Febrero 2018'!H243+' Marzo 2018'!H243</f>
        <v>1839</v>
      </c>
      <c r="I243" s="32">
        <f>+'Enero 2018'!I243+'Febrero 2018'!I243+' Marzo 2018'!I243</f>
        <v>4868</v>
      </c>
      <c r="J243" s="32">
        <f>+'Enero 2018'!J243+'Febrero 2018'!J243+' Marzo 2018'!J243</f>
        <v>505</v>
      </c>
      <c r="K243" s="32">
        <f>+'Enero 2018'!K243+'Febrero 2018'!K243+' Marzo 2018'!K243</f>
        <v>0</v>
      </c>
      <c r="L243" s="32">
        <f>+'Enero 2018'!L243+'Febrero 2018'!L243+' Marzo 2018'!L243</f>
        <v>0</v>
      </c>
      <c r="M243" s="14">
        <f>+'Enero 2018'!M243+'Febrero 2018'!M243+' Marzo 2018'!M243</f>
        <v>0</v>
      </c>
    </row>
    <row r="244" spans="1:13" x14ac:dyDescent="0.2">
      <c r="A244" s="15" t="s">
        <v>473</v>
      </c>
      <c r="B244" s="11" t="s">
        <v>474</v>
      </c>
      <c r="C244" s="32">
        <f>+'Enero 2018'!C244+'Febrero 2018'!C244+' Marzo 2018'!C244</f>
        <v>517161</v>
      </c>
      <c r="D244" s="32">
        <f>+'Enero 2018'!D244+'Febrero 2018'!D244+' Marzo 2018'!D244</f>
        <v>165114</v>
      </c>
      <c r="E244" s="32">
        <f>+'Enero 2018'!E244+'Febrero 2018'!E244+' Marzo 2018'!E244</f>
        <v>6703</v>
      </c>
      <c r="F244" s="32">
        <f>+'Enero 2018'!F244+'Febrero 2018'!F244+' Marzo 2018'!F244</f>
        <v>18552</v>
      </c>
      <c r="G244" s="32">
        <f>+'Enero 2018'!G244+'Febrero 2018'!G244+' Marzo 2018'!G244</f>
        <v>25500</v>
      </c>
      <c r="H244" s="32">
        <f>+'Enero 2018'!H244+'Febrero 2018'!H244+' Marzo 2018'!H244</f>
        <v>3500</v>
      </c>
      <c r="I244" s="32">
        <f>+'Enero 2018'!I244+'Febrero 2018'!I244+' Marzo 2018'!I244</f>
        <v>12458</v>
      </c>
      <c r="J244" s="32">
        <f>+'Enero 2018'!J244+'Febrero 2018'!J244+' Marzo 2018'!J244</f>
        <v>961</v>
      </c>
      <c r="K244" s="32">
        <f>+'Enero 2018'!K244+'Febrero 2018'!K244+' Marzo 2018'!K244</f>
        <v>0</v>
      </c>
      <c r="L244" s="32">
        <f>+'Enero 2018'!L244+'Febrero 2018'!L244+' Marzo 2018'!L244</f>
        <v>0</v>
      </c>
      <c r="M244" s="14">
        <f>+'Enero 2018'!M244+'Febrero 2018'!M244+' Marzo 2018'!M244</f>
        <v>0</v>
      </c>
    </row>
    <row r="245" spans="1:13" x14ac:dyDescent="0.2">
      <c r="A245" s="15" t="s">
        <v>475</v>
      </c>
      <c r="B245" s="11" t="s">
        <v>476</v>
      </c>
      <c r="C245" s="32">
        <f>+'Enero 2018'!C245+'Febrero 2018'!C245+' Marzo 2018'!C245</f>
        <v>3187119</v>
      </c>
      <c r="D245" s="32">
        <f>+'Enero 2018'!D245+'Febrero 2018'!D245+' Marzo 2018'!D245</f>
        <v>1064250</v>
      </c>
      <c r="E245" s="32">
        <f>+'Enero 2018'!E245+'Febrero 2018'!E245+' Marzo 2018'!E245</f>
        <v>41307</v>
      </c>
      <c r="F245" s="32">
        <f>+'Enero 2018'!F245+'Febrero 2018'!F245+' Marzo 2018'!F245</f>
        <v>114325</v>
      </c>
      <c r="G245" s="32">
        <f>+'Enero 2018'!G245+'Febrero 2018'!G245+' Marzo 2018'!G245</f>
        <v>168663</v>
      </c>
      <c r="H245" s="32">
        <f>+'Enero 2018'!H245+'Febrero 2018'!H245+' Marzo 2018'!H245</f>
        <v>21572</v>
      </c>
      <c r="I245" s="32">
        <f>+'Enero 2018'!I245+'Febrero 2018'!I245+' Marzo 2018'!I245</f>
        <v>89283</v>
      </c>
      <c r="J245" s="32">
        <f>+'Enero 2018'!J245+'Febrero 2018'!J245+' Marzo 2018'!J245</f>
        <v>5925</v>
      </c>
      <c r="K245" s="32">
        <f>+'Enero 2018'!K245+'Febrero 2018'!K245+' Marzo 2018'!K245</f>
        <v>0</v>
      </c>
      <c r="L245" s="32">
        <f>+'Enero 2018'!L245+'Febrero 2018'!L245+' Marzo 2018'!L245</f>
        <v>0</v>
      </c>
      <c r="M245" s="14">
        <f>+'Enero 2018'!M245+'Febrero 2018'!M245+' Marzo 2018'!M245</f>
        <v>0</v>
      </c>
    </row>
    <row r="246" spans="1:13" x14ac:dyDescent="0.2">
      <c r="A246" s="15" t="s">
        <v>477</v>
      </c>
      <c r="B246" s="11" t="s">
        <v>478</v>
      </c>
      <c r="C246" s="32">
        <f>+'Enero 2018'!C246+'Febrero 2018'!C246+' Marzo 2018'!C246</f>
        <v>495684</v>
      </c>
      <c r="D246" s="32">
        <f>+'Enero 2018'!D246+'Febrero 2018'!D246+' Marzo 2018'!D246</f>
        <v>382314</v>
      </c>
      <c r="E246" s="32">
        <f>+'Enero 2018'!E246+'Febrero 2018'!E246+' Marzo 2018'!E246</f>
        <v>6425</v>
      </c>
      <c r="F246" s="32">
        <f>+'Enero 2018'!F246+'Febrero 2018'!F246+' Marzo 2018'!F246</f>
        <v>17781</v>
      </c>
      <c r="G246" s="32">
        <f>+'Enero 2018'!G246+'Febrero 2018'!G246+' Marzo 2018'!G246</f>
        <v>14721</v>
      </c>
      <c r="H246" s="32">
        <f>+'Enero 2018'!H246+'Febrero 2018'!H246+' Marzo 2018'!H246</f>
        <v>3355</v>
      </c>
      <c r="I246" s="32">
        <f>+'Enero 2018'!I246+'Febrero 2018'!I246+' Marzo 2018'!I246</f>
        <v>7304</v>
      </c>
      <c r="J246" s="32">
        <f>+'Enero 2018'!J246+'Febrero 2018'!J246+' Marzo 2018'!J246</f>
        <v>921</v>
      </c>
      <c r="K246" s="32">
        <f>+'Enero 2018'!K246+'Febrero 2018'!K246+' Marzo 2018'!K246</f>
        <v>0</v>
      </c>
      <c r="L246" s="32">
        <f>+'Enero 2018'!L246+'Febrero 2018'!L246+' Marzo 2018'!L246</f>
        <v>0</v>
      </c>
      <c r="M246" s="14">
        <f>+'Enero 2018'!M246+'Febrero 2018'!M246+' Marzo 2018'!M246</f>
        <v>0</v>
      </c>
    </row>
    <row r="247" spans="1:13" x14ac:dyDescent="0.2">
      <c r="A247" s="15" t="s">
        <v>479</v>
      </c>
      <c r="B247" s="11" t="s">
        <v>480</v>
      </c>
      <c r="C247" s="32">
        <f>+'Enero 2018'!C247+'Febrero 2018'!C247+' Marzo 2018'!C247</f>
        <v>1031575</v>
      </c>
      <c r="D247" s="32">
        <f>+'Enero 2018'!D247+'Febrero 2018'!D247+' Marzo 2018'!D247</f>
        <v>205278</v>
      </c>
      <c r="E247" s="32">
        <f>+'Enero 2018'!E247+'Febrero 2018'!E247+' Marzo 2018'!E247</f>
        <v>13370</v>
      </c>
      <c r="F247" s="32">
        <f>+'Enero 2018'!F247+'Febrero 2018'!F247+' Marzo 2018'!F247</f>
        <v>37003</v>
      </c>
      <c r="G247" s="32">
        <f>+'Enero 2018'!G247+'Febrero 2018'!G247+' Marzo 2018'!G247</f>
        <v>65047</v>
      </c>
      <c r="H247" s="32">
        <f>+'Enero 2018'!H247+'Febrero 2018'!H247+' Marzo 2018'!H247</f>
        <v>6982</v>
      </c>
      <c r="I247" s="32">
        <f>+'Enero 2018'!I247+'Febrero 2018'!I247+' Marzo 2018'!I247</f>
        <v>30503</v>
      </c>
      <c r="J247" s="32">
        <f>+'Enero 2018'!J247+'Febrero 2018'!J247+' Marzo 2018'!J247</f>
        <v>1918</v>
      </c>
      <c r="K247" s="32">
        <f>+'Enero 2018'!K247+'Febrero 2018'!K247+' Marzo 2018'!K247</f>
        <v>0</v>
      </c>
      <c r="L247" s="32">
        <f>+'Enero 2018'!L247+'Febrero 2018'!L247+' Marzo 2018'!L247</f>
        <v>0</v>
      </c>
      <c r="M247" s="14">
        <f>+'Enero 2018'!M247+'Febrero 2018'!M247+' Marzo 2018'!M247</f>
        <v>0</v>
      </c>
    </row>
    <row r="248" spans="1:13" x14ac:dyDescent="0.2">
      <c r="A248" s="15" t="s">
        <v>481</v>
      </c>
      <c r="B248" s="11" t="s">
        <v>482</v>
      </c>
      <c r="C248" s="32">
        <f>+'Enero 2018'!C248+'Febrero 2018'!C248+' Marzo 2018'!C248</f>
        <v>715318</v>
      </c>
      <c r="D248" s="32">
        <f>+'Enero 2018'!D248+'Febrero 2018'!D248+' Marzo 2018'!D248</f>
        <v>335766</v>
      </c>
      <c r="E248" s="32">
        <f>+'Enero 2018'!E248+'Febrero 2018'!E248+' Marzo 2018'!E248</f>
        <v>9271</v>
      </c>
      <c r="F248" s="32">
        <f>+'Enero 2018'!F248+'Febrero 2018'!F248+' Marzo 2018'!F248</f>
        <v>25660</v>
      </c>
      <c r="G248" s="32">
        <f>+'Enero 2018'!G248+'Febrero 2018'!G248+' Marzo 2018'!G248</f>
        <v>30095</v>
      </c>
      <c r="H248" s="32">
        <f>+'Enero 2018'!H248+'Febrero 2018'!H248+' Marzo 2018'!H248</f>
        <v>4842</v>
      </c>
      <c r="I248" s="32">
        <f>+'Enero 2018'!I248+'Febrero 2018'!I248+' Marzo 2018'!I248</f>
        <v>16195</v>
      </c>
      <c r="J248" s="32">
        <f>+'Enero 2018'!J248+'Febrero 2018'!J248+' Marzo 2018'!J248</f>
        <v>1330</v>
      </c>
      <c r="K248" s="32">
        <f>+'Enero 2018'!K248+'Febrero 2018'!K248+' Marzo 2018'!K248</f>
        <v>0</v>
      </c>
      <c r="L248" s="32">
        <f>+'Enero 2018'!L248+'Febrero 2018'!L248+' Marzo 2018'!L248</f>
        <v>40949</v>
      </c>
      <c r="M248" s="14">
        <f>+'Enero 2018'!M248+'Febrero 2018'!M248+' Marzo 2018'!M248</f>
        <v>0</v>
      </c>
    </row>
    <row r="249" spans="1:13" x14ac:dyDescent="0.2">
      <c r="A249" s="15" t="s">
        <v>483</v>
      </c>
      <c r="B249" s="11" t="s">
        <v>484</v>
      </c>
      <c r="C249" s="32">
        <f>+'Enero 2018'!C249+'Febrero 2018'!C249+' Marzo 2018'!C249</f>
        <v>441781</v>
      </c>
      <c r="D249" s="32">
        <f>+'Enero 2018'!D249+'Febrero 2018'!D249+' Marzo 2018'!D249</f>
        <v>270822</v>
      </c>
      <c r="E249" s="32">
        <f>+'Enero 2018'!E249+'Febrero 2018'!E249+' Marzo 2018'!E249</f>
        <v>5726</v>
      </c>
      <c r="F249" s="32">
        <f>+'Enero 2018'!F249+'Febrero 2018'!F249+' Marzo 2018'!F249</f>
        <v>15847</v>
      </c>
      <c r="G249" s="32">
        <f>+'Enero 2018'!G249+'Febrero 2018'!G249+' Marzo 2018'!G249</f>
        <v>13981</v>
      </c>
      <c r="H249" s="32">
        <f>+'Enero 2018'!H249+'Febrero 2018'!H249+' Marzo 2018'!H249</f>
        <v>2990</v>
      </c>
      <c r="I249" s="32">
        <f>+'Enero 2018'!I249+'Febrero 2018'!I249+' Marzo 2018'!I249</f>
        <v>6707</v>
      </c>
      <c r="J249" s="32">
        <f>+'Enero 2018'!J249+'Febrero 2018'!J249+' Marzo 2018'!J249</f>
        <v>821</v>
      </c>
      <c r="K249" s="32">
        <f>+'Enero 2018'!K249+'Febrero 2018'!K249+' Marzo 2018'!K249</f>
        <v>0</v>
      </c>
      <c r="L249" s="32">
        <f>+'Enero 2018'!L249+'Febrero 2018'!L249+' Marzo 2018'!L249</f>
        <v>0</v>
      </c>
      <c r="M249" s="14">
        <f>+'Enero 2018'!M249+'Febrero 2018'!M249+' Marzo 2018'!M249</f>
        <v>0</v>
      </c>
    </row>
    <row r="250" spans="1:13" x14ac:dyDescent="0.2">
      <c r="A250" s="15" t="s">
        <v>485</v>
      </c>
      <c r="B250" s="11" t="s">
        <v>486</v>
      </c>
      <c r="C250" s="32">
        <f>+'Enero 2018'!C250+'Febrero 2018'!C250+' Marzo 2018'!C250</f>
        <v>406841</v>
      </c>
      <c r="D250" s="32">
        <f>+'Enero 2018'!D250+'Febrero 2018'!D250+' Marzo 2018'!D250</f>
        <v>180900</v>
      </c>
      <c r="E250" s="32">
        <f>+'Enero 2018'!E250+'Febrero 2018'!E250+' Marzo 2018'!E250</f>
        <v>5273</v>
      </c>
      <c r="F250" s="32">
        <f>+'Enero 2018'!F250+'Febrero 2018'!F250+' Marzo 2018'!F250</f>
        <v>14594</v>
      </c>
      <c r="G250" s="32">
        <f>+'Enero 2018'!G250+'Febrero 2018'!G250+' Marzo 2018'!G250</f>
        <v>10514</v>
      </c>
      <c r="H250" s="32">
        <f>+'Enero 2018'!H250+'Febrero 2018'!H250+' Marzo 2018'!H250</f>
        <v>2754</v>
      </c>
      <c r="I250" s="32">
        <f>+'Enero 2018'!I250+'Febrero 2018'!I250+' Marzo 2018'!I250</f>
        <v>9386</v>
      </c>
      <c r="J250" s="32">
        <f>+'Enero 2018'!J250+'Febrero 2018'!J250+' Marzo 2018'!J250</f>
        <v>756</v>
      </c>
      <c r="K250" s="32">
        <f>+'Enero 2018'!K250+'Febrero 2018'!K250+' Marzo 2018'!K250</f>
        <v>0</v>
      </c>
      <c r="L250" s="32">
        <f>+'Enero 2018'!L250+'Febrero 2018'!L250+' Marzo 2018'!L250</f>
        <v>0</v>
      </c>
      <c r="M250" s="14">
        <f>+'Enero 2018'!M250+'Febrero 2018'!M250+' Marzo 2018'!M250</f>
        <v>0</v>
      </c>
    </row>
    <row r="251" spans="1:13" x14ac:dyDescent="0.2">
      <c r="A251" s="15" t="s">
        <v>487</v>
      </c>
      <c r="B251" s="11" t="s">
        <v>488</v>
      </c>
      <c r="C251" s="32">
        <f>+'Enero 2018'!C251+'Febrero 2018'!C251+' Marzo 2018'!C251</f>
        <v>331542</v>
      </c>
      <c r="D251" s="32">
        <f>+'Enero 2018'!D251+'Febrero 2018'!D251+' Marzo 2018'!D251</f>
        <v>172794</v>
      </c>
      <c r="E251" s="32">
        <f>+'Enero 2018'!E251+'Febrero 2018'!E251+' Marzo 2018'!E251</f>
        <v>4297</v>
      </c>
      <c r="F251" s="32">
        <f>+'Enero 2018'!F251+'Febrero 2018'!F251+' Marzo 2018'!F251</f>
        <v>11892</v>
      </c>
      <c r="G251" s="32">
        <f>+'Enero 2018'!G251+'Febrero 2018'!G251+' Marzo 2018'!G251</f>
        <v>6394</v>
      </c>
      <c r="H251" s="32">
        <f>+'Enero 2018'!H251+'Febrero 2018'!H251+' Marzo 2018'!H251</f>
        <v>2244</v>
      </c>
      <c r="I251" s="32">
        <f>+'Enero 2018'!I251+'Febrero 2018'!I251+' Marzo 2018'!I251</f>
        <v>3668</v>
      </c>
      <c r="J251" s="32">
        <f>+'Enero 2018'!J251+'Febrero 2018'!J251+' Marzo 2018'!J251</f>
        <v>616</v>
      </c>
      <c r="K251" s="32">
        <f>+'Enero 2018'!K251+'Febrero 2018'!K251+' Marzo 2018'!K251</f>
        <v>0</v>
      </c>
      <c r="L251" s="32">
        <f>+'Enero 2018'!L251+'Febrero 2018'!L251+' Marzo 2018'!L251</f>
        <v>7045</v>
      </c>
      <c r="M251" s="14">
        <f>+'Enero 2018'!M251+'Febrero 2018'!M251+' Marzo 2018'!M251</f>
        <v>0</v>
      </c>
    </row>
    <row r="252" spans="1:13" x14ac:dyDescent="0.2">
      <c r="A252" s="15" t="s">
        <v>489</v>
      </c>
      <c r="B252" s="11" t="s">
        <v>490</v>
      </c>
      <c r="C252" s="32">
        <f>+'Enero 2018'!C252+'Febrero 2018'!C252+' Marzo 2018'!C252</f>
        <v>294468</v>
      </c>
      <c r="D252" s="32">
        <f>+'Enero 2018'!D252+'Febrero 2018'!D252+' Marzo 2018'!D252</f>
        <v>119628</v>
      </c>
      <c r="E252" s="32">
        <f>+'Enero 2018'!E252+'Febrero 2018'!E252+' Marzo 2018'!E252</f>
        <v>3817</v>
      </c>
      <c r="F252" s="32">
        <f>+'Enero 2018'!F252+'Febrero 2018'!F252+' Marzo 2018'!F252</f>
        <v>10563</v>
      </c>
      <c r="G252" s="32">
        <f>+'Enero 2018'!G252+'Febrero 2018'!G252+' Marzo 2018'!G252</f>
        <v>7751</v>
      </c>
      <c r="H252" s="32">
        <f>+'Enero 2018'!H252+'Febrero 2018'!H252+' Marzo 2018'!H252</f>
        <v>1993</v>
      </c>
      <c r="I252" s="32">
        <f>+'Enero 2018'!I252+'Febrero 2018'!I252+' Marzo 2018'!I252</f>
        <v>6765</v>
      </c>
      <c r="J252" s="32">
        <f>+'Enero 2018'!J252+'Febrero 2018'!J252+' Marzo 2018'!J252</f>
        <v>547</v>
      </c>
      <c r="K252" s="32">
        <f>+'Enero 2018'!K252+'Febrero 2018'!K252+' Marzo 2018'!K252</f>
        <v>0</v>
      </c>
      <c r="L252" s="32">
        <f>+'Enero 2018'!L252+'Febrero 2018'!L252+' Marzo 2018'!L252</f>
        <v>9471</v>
      </c>
      <c r="M252" s="14">
        <f>+'Enero 2018'!M252+'Febrero 2018'!M252+' Marzo 2018'!M252</f>
        <v>0</v>
      </c>
    </row>
    <row r="253" spans="1:13" x14ac:dyDescent="0.2">
      <c r="A253" s="15" t="s">
        <v>491</v>
      </c>
      <c r="B253" s="11" t="s">
        <v>492</v>
      </c>
      <c r="C253" s="32">
        <f>+'Enero 2018'!C253+'Febrero 2018'!C253+' Marzo 2018'!C253</f>
        <v>499384</v>
      </c>
      <c r="D253" s="32">
        <f>+'Enero 2018'!D253+'Febrero 2018'!D253+' Marzo 2018'!D253</f>
        <v>165894</v>
      </c>
      <c r="E253" s="32">
        <f>+'Enero 2018'!E253+'Febrero 2018'!E253+' Marzo 2018'!E253</f>
        <v>6473</v>
      </c>
      <c r="F253" s="32">
        <f>+'Enero 2018'!F253+'Febrero 2018'!F253+' Marzo 2018'!F253</f>
        <v>17914</v>
      </c>
      <c r="G253" s="32">
        <f>+'Enero 2018'!G253+'Febrero 2018'!G253+' Marzo 2018'!G253</f>
        <v>21232</v>
      </c>
      <c r="H253" s="32">
        <f>+'Enero 2018'!H253+'Febrero 2018'!H253+' Marzo 2018'!H253</f>
        <v>3379</v>
      </c>
      <c r="I253" s="32">
        <f>+'Enero 2018'!I253+'Febrero 2018'!I253+' Marzo 2018'!I253</f>
        <v>9691</v>
      </c>
      <c r="J253" s="32">
        <f>+'Enero 2018'!J253+'Febrero 2018'!J253+' Marzo 2018'!J253</f>
        <v>929</v>
      </c>
      <c r="K253" s="32">
        <f>+'Enero 2018'!K253+'Febrero 2018'!K253+' Marzo 2018'!K253</f>
        <v>0</v>
      </c>
      <c r="L253" s="32">
        <f>+'Enero 2018'!L253+'Febrero 2018'!L253+' Marzo 2018'!L253</f>
        <v>0</v>
      </c>
      <c r="M253" s="14">
        <f>+'Enero 2018'!M253+'Febrero 2018'!M253+' Marzo 2018'!M253</f>
        <v>0</v>
      </c>
    </row>
    <row r="254" spans="1:13" x14ac:dyDescent="0.2">
      <c r="A254" s="15" t="s">
        <v>493</v>
      </c>
      <c r="B254" s="11" t="s">
        <v>494</v>
      </c>
      <c r="C254" s="32">
        <f>+'Enero 2018'!C254+'Febrero 2018'!C254+' Marzo 2018'!C254</f>
        <v>469929</v>
      </c>
      <c r="D254" s="32">
        <f>+'Enero 2018'!D254+'Febrero 2018'!D254+' Marzo 2018'!D254</f>
        <v>177504</v>
      </c>
      <c r="E254" s="32">
        <f>+'Enero 2018'!E254+'Febrero 2018'!E254+' Marzo 2018'!E254</f>
        <v>6091</v>
      </c>
      <c r="F254" s="32">
        <f>+'Enero 2018'!F254+'Febrero 2018'!F254+' Marzo 2018'!F254</f>
        <v>16857</v>
      </c>
      <c r="G254" s="32">
        <f>+'Enero 2018'!G254+'Febrero 2018'!G254+' Marzo 2018'!G254</f>
        <v>8530</v>
      </c>
      <c r="H254" s="32">
        <f>+'Enero 2018'!H254+'Febrero 2018'!H254+' Marzo 2018'!H254</f>
        <v>3181</v>
      </c>
      <c r="I254" s="32">
        <f>+'Enero 2018'!I254+'Febrero 2018'!I254+' Marzo 2018'!I254</f>
        <v>15679</v>
      </c>
      <c r="J254" s="32">
        <f>+'Enero 2018'!J254+'Febrero 2018'!J254+' Marzo 2018'!J254</f>
        <v>874</v>
      </c>
      <c r="K254" s="32">
        <f>+'Enero 2018'!K254+'Febrero 2018'!K254+' Marzo 2018'!K254</f>
        <v>0</v>
      </c>
      <c r="L254" s="32">
        <f>+'Enero 2018'!L254+'Febrero 2018'!L254+' Marzo 2018'!L254</f>
        <v>0</v>
      </c>
      <c r="M254" s="14">
        <f>+'Enero 2018'!M254+'Febrero 2018'!M254+' Marzo 2018'!M254</f>
        <v>0</v>
      </c>
    </row>
    <row r="255" spans="1:13" x14ac:dyDescent="0.2">
      <c r="A255" s="15" t="s">
        <v>495</v>
      </c>
      <c r="B255" s="11" t="s">
        <v>496</v>
      </c>
      <c r="C255" s="32">
        <f>+'Enero 2018'!C255+'Febrero 2018'!C255+' Marzo 2018'!C255</f>
        <v>1595147</v>
      </c>
      <c r="D255" s="32">
        <f>+'Enero 2018'!D255+'Febrero 2018'!D255+' Marzo 2018'!D255</f>
        <v>240726</v>
      </c>
      <c r="E255" s="32">
        <f>+'Enero 2018'!E255+'Febrero 2018'!E255+' Marzo 2018'!E255</f>
        <v>20674</v>
      </c>
      <c r="F255" s="32">
        <f>+'Enero 2018'!F255+'Febrero 2018'!F255+' Marzo 2018'!F255</f>
        <v>57219</v>
      </c>
      <c r="G255" s="32">
        <f>+'Enero 2018'!G255+'Febrero 2018'!G255+' Marzo 2018'!G255</f>
        <v>116550</v>
      </c>
      <c r="H255" s="32">
        <f>+'Enero 2018'!H255+'Febrero 2018'!H255+' Marzo 2018'!H255</f>
        <v>10796</v>
      </c>
      <c r="I255" s="32">
        <f>+'Enero 2018'!I255+'Febrero 2018'!I255+' Marzo 2018'!I255</f>
        <v>53115</v>
      </c>
      <c r="J255" s="32">
        <f>+'Enero 2018'!J255+'Febrero 2018'!J255+' Marzo 2018'!J255</f>
        <v>2966</v>
      </c>
      <c r="K255" s="32">
        <f>+'Enero 2018'!K255+'Febrero 2018'!K255+' Marzo 2018'!K255</f>
        <v>0</v>
      </c>
      <c r="L255" s="32">
        <f>+'Enero 2018'!L255+'Febrero 2018'!L255+' Marzo 2018'!L255</f>
        <v>95098</v>
      </c>
      <c r="M255" s="14">
        <f>+'Enero 2018'!M255+'Febrero 2018'!M255+' Marzo 2018'!M255</f>
        <v>0</v>
      </c>
    </row>
    <row r="256" spans="1:13" x14ac:dyDescent="0.2">
      <c r="A256" s="15" t="s">
        <v>497</v>
      </c>
      <c r="B256" s="11" t="s">
        <v>498</v>
      </c>
      <c r="C256" s="32">
        <f>+'Enero 2018'!C256+'Febrero 2018'!C256+' Marzo 2018'!C256</f>
        <v>500042</v>
      </c>
      <c r="D256" s="32">
        <f>+'Enero 2018'!D256+'Febrero 2018'!D256+' Marzo 2018'!D256</f>
        <v>275244</v>
      </c>
      <c r="E256" s="32">
        <f>+'Enero 2018'!E256+'Febrero 2018'!E256+' Marzo 2018'!E256</f>
        <v>6481</v>
      </c>
      <c r="F256" s="32">
        <f>+'Enero 2018'!F256+'Febrero 2018'!F256+' Marzo 2018'!F256</f>
        <v>17937</v>
      </c>
      <c r="G256" s="32">
        <f>+'Enero 2018'!G256+'Febrero 2018'!G256+' Marzo 2018'!G256</f>
        <v>13266</v>
      </c>
      <c r="H256" s="32">
        <f>+'Enero 2018'!H256+'Febrero 2018'!H256+' Marzo 2018'!H256</f>
        <v>3385</v>
      </c>
      <c r="I256" s="32">
        <f>+'Enero 2018'!I256+'Febrero 2018'!I256+' Marzo 2018'!I256</f>
        <v>9848</v>
      </c>
      <c r="J256" s="32">
        <f>+'Enero 2018'!J256+'Febrero 2018'!J256+' Marzo 2018'!J256</f>
        <v>929</v>
      </c>
      <c r="K256" s="32">
        <f>+'Enero 2018'!K256+'Febrero 2018'!K256+' Marzo 2018'!K256</f>
        <v>0</v>
      </c>
      <c r="L256" s="32">
        <f>+'Enero 2018'!L256+'Febrero 2018'!L256+' Marzo 2018'!L256</f>
        <v>34464</v>
      </c>
      <c r="M256" s="14">
        <f>+'Enero 2018'!M256+'Febrero 2018'!M256+' Marzo 2018'!M256</f>
        <v>0</v>
      </c>
    </row>
    <row r="257" spans="1:13" x14ac:dyDescent="0.2">
      <c r="A257" s="15" t="s">
        <v>499</v>
      </c>
      <c r="B257" s="11" t="s">
        <v>500</v>
      </c>
      <c r="C257" s="32">
        <f>+'Enero 2018'!C257+'Febrero 2018'!C257+' Marzo 2018'!C257</f>
        <v>535879</v>
      </c>
      <c r="D257" s="32">
        <f>+'Enero 2018'!D257+'Febrero 2018'!D257+' Marzo 2018'!D257</f>
        <v>152808</v>
      </c>
      <c r="E257" s="32">
        <f>+'Enero 2018'!E257+'Febrero 2018'!E257+' Marzo 2018'!E257</f>
        <v>6945</v>
      </c>
      <c r="F257" s="32">
        <f>+'Enero 2018'!F257+'Febrero 2018'!F257+' Marzo 2018'!F257</f>
        <v>19222</v>
      </c>
      <c r="G257" s="32">
        <f>+'Enero 2018'!G257+'Febrero 2018'!G257+' Marzo 2018'!G257</f>
        <v>29706</v>
      </c>
      <c r="H257" s="32">
        <f>+'Enero 2018'!H257+'Febrero 2018'!H257+' Marzo 2018'!H257</f>
        <v>3627</v>
      </c>
      <c r="I257" s="32">
        <f>+'Enero 2018'!I257+'Febrero 2018'!I257+' Marzo 2018'!I257</f>
        <v>15933</v>
      </c>
      <c r="J257" s="32">
        <f>+'Enero 2018'!J257+'Febrero 2018'!J257+' Marzo 2018'!J257</f>
        <v>997</v>
      </c>
      <c r="K257" s="32">
        <f>+'Enero 2018'!K257+'Febrero 2018'!K257+' Marzo 2018'!K257</f>
        <v>0</v>
      </c>
      <c r="L257" s="32">
        <f>+'Enero 2018'!L257+'Febrero 2018'!L257+' Marzo 2018'!L257</f>
        <v>0</v>
      </c>
      <c r="M257" s="14">
        <f>+'Enero 2018'!M257+'Febrero 2018'!M257+' Marzo 2018'!M257</f>
        <v>0</v>
      </c>
    </row>
    <row r="258" spans="1:13" x14ac:dyDescent="0.2">
      <c r="A258" s="15" t="s">
        <v>501</v>
      </c>
      <c r="B258" s="11" t="s">
        <v>502</v>
      </c>
      <c r="C258" s="32">
        <f>+'Enero 2018'!C258+'Febrero 2018'!C258+' Marzo 2018'!C258</f>
        <v>296778</v>
      </c>
      <c r="D258" s="32">
        <f>+'Enero 2018'!D258+'Febrero 2018'!D258+' Marzo 2018'!D258</f>
        <v>105504</v>
      </c>
      <c r="E258" s="32">
        <f>+'Enero 2018'!E258+'Febrero 2018'!E258+' Marzo 2018'!E258</f>
        <v>3846</v>
      </c>
      <c r="F258" s="32">
        <f>+'Enero 2018'!F258+'Febrero 2018'!F258+' Marzo 2018'!F258</f>
        <v>10646</v>
      </c>
      <c r="G258" s="32">
        <f>+'Enero 2018'!G258+'Febrero 2018'!G258+' Marzo 2018'!G258</f>
        <v>10427</v>
      </c>
      <c r="H258" s="32">
        <f>+'Enero 2018'!H258+'Febrero 2018'!H258+' Marzo 2018'!H258</f>
        <v>2009</v>
      </c>
      <c r="I258" s="32">
        <f>+'Enero 2018'!I258+'Febrero 2018'!I258+' Marzo 2018'!I258</f>
        <v>5322</v>
      </c>
      <c r="J258" s="32">
        <f>+'Enero 2018'!J258+'Febrero 2018'!J258+' Marzo 2018'!J258</f>
        <v>552</v>
      </c>
      <c r="K258" s="32">
        <f>+'Enero 2018'!K258+'Febrero 2018'!K258+' Marzo 2018'!K258</f>
        <v>0</v>
      </c>
      <c r="L258" s="32">
        <f>+'Enero 2018'!L258+'Febrero 2018'!L258+' Marzo 2018'!L258</f>
        <v>0</v>
      </c>
      <c r="M258" s="14">
        <f>+'Enero 2018'!M258+'Febrero 2018'!M258+' Marzo 2018'!M258</f>
        <v>0</v>
      </c>
    </row>
    <row r="259" spans="1:13" x14ac:dyDescent="0.2">
      <c r="A259" s="15" t="s">
        <v>503</v>
      </c>
      <c r="B259" s="11" t="s">
        <v>504</v>
      </c>
      <c r="C259" s="32">
        <f>+'Enero 2018'!C259+'Febrero 2018'!C259+' Marzo 2018'!C259</f>
        <v>250778</v>
      </c>
      <c r="D259" s="32">
        <f>+'Enero 2018'!D259+'Febrero 2018'!D259+' Marzo 2018'!D259</f>
        <v>121800</v>
      </c>
      <c r="E259" s="32">
        <f>+'Enero 2018'!E259+'Febrero 2018'!E259+' Marzo 2018'!E259</f>
        <v>3251</v>
      </c>
      <c r="F259" s="32">
        <f>+'Enero 2018'!F259+'Febrero 2018'!F259+' Marzo 2018'!F259</f>
        <v>8996</v>
      </c>
      <c r="G259" s="32">
        <f>+'Enero 2018'!G259+'Febrero 2018'!G259+' Marzo 2018'!G259</f>
        <v>5130</v>
      </c>
      <c r="H259" s="32">
        <f>+'Enero 2018'!H259+'Febrero 2018'!H259+' Marzo 2018'!H259</f>
        <v>1698</v>
      </c>
      <c r="I259" s="32">
        <f>+'Enero 2018'!I259+'Febrero 2018'!I259+' Marzo 2018'!I259</f>
        <v>2596</v>
      </c>
      <c r="J259" s="32">
        <f>+'Enero 2018'!J259+'Febrero 2018'!J259+' Marzo 2018'!J259</f>
        <v>467</v>
      </c>
      <c r="K259" s="32">
        <f>+'Enero 2018'!K259+'Febrero 2018'!K259+' Marzo 2018'!K259</f>
        <v>0</v>
      </c>
      <c r="L259" s="32">
        <f>+'Enero 2018'!L259+'Febrero 2018'!L259+' Marzo 2018'!L259</f>
        <v>0</v>
      </c>
      <c r="M259" s="14">
        <f>+'Enero 2018'!M259+'Febrero 2018'!M259+' Marzo 2018'!M259</f>
        <v>0</v>
      </c>
    </row>
    <row r="260" spans="1:13" x14ac:dyDescent="0.2">
      <c r="A260" s="15" t="s">
        <v>505</v>
      </c>
      <c r="B260" s="11" t="s">
        <v>506</v>
      </c>
      <c r="C260" s="32">
        <f>+'Enero 2018'!C260+'Febrero 2018'!C260+' Marzo 2018'!C260</f>
        <v>462549</v>
      </c>
      <c r="D260" s="32">
        <f>+'Enero 2018'!D260+'Febrero 2018'!D260+' Marzo 2018'!D260</f>
        <v>167448</v>
      </c>
      <c r="E260" s="32">
        <f>+'Enero 2018'!E260+'Febrero 2018'!E260+' Marzo 2018'!E260</f>
        <v>5995</v>
      </c>
      <c r="F260" s="32">
        <f>+'Enero 2018'!F260+'Febrero 2018'!F260+' Marzo 2018'!F260</f>
        <v>16592</v>
      </c>
      <c r="G260" s="32">
        <f>+'Enero 2018'!G260+'Febrero 2018'!G260+' Marzo 2018'!G260</f>
        <v>10356</v>
      </c>
      <c r="H260" s="32">
        <f>+'Enero 2018'!H260+'Febrero 2018'!H260+' Marzo 2018'!H260</f>
        <v>3130</v>
      </c>
      <c r="I260" s="32">
        <f>+'Enero 2018'!I260+'Febrero 2018'!I260+' Marzo 2018'!I260</f>
        <v>6517</v>
      </c>
      <c r="J260" s="32">
        <f>+'Enero 2018'!J260+'Febrero 2018'!J260+' Marzo 2018'!J260</f>
        <v>860</v>
      </c>
      <c r="K260" s="32">
        <f>+'Enero 2018'!K260+'Febrero 2018'!K260+' Marzo 2018'!K260</f>
        <v>0</v>
      </c>
      <c r="L260" s="32">
        <f>+'Enero 2018'!L260+'Febrero 2018'!L260+' Marzo 2018'!L260</f>
        <v>0</v>
      </c>
      <c r="M260" s="14">
        <f>+'Enero 2018'!M260+'Febrero 2018'!M260+' Marzo 2018'!M260</f>
        <v>0</v>
      </c>
    </row>
    <row r="261" spans="1:13" x14ac:dyDescent="0.2">
      <c r="A261" s="15" t="s">
        <v>507</v>
      </c>
      <c r="B261" s="11" t="s">
        <v>508</v>
      </c>
      <c r="C261" s="32">
        <f>+'Enero 2018'!C261+'Febrero 2018'!C261+' Marzo 2018'!C261</f>
        <v>1690862</v>
      </c>
      <c r="D261" s="32">
        <f>+'Enero 2018'!D261+'Febrero 2018'!D261+' Marzo 2018'!D261</f>
        <v>505170</v>
      </c>
      <c r="E261" s="32">
        <f>+'Enero 2018'!E261+'Febrero 2018'!E261+' Marzo 2018'!E261</f>
        <v>21914</v>
      </c>
      <c r="F261" s="32">
        <f>+'Enero 2018'!F261+'Febrero 2018'!F261+' Marzo 2018'!F261</f>
        <v>60653</v>
      </c>
      <c r="G261" s="32">
        <f>+'Enero 2018'!G261+'Febrero 2018'!G261+' Marzo 2018'!G261</f>
        <v>146452</v>
      </c>
      <c r="H261" s="32">
        <f>+'Enero 2018'!H261+'Febrero 2018'!H261+' Marzo 2018'!H261</f>
        <v>11444</v>
      </c>
      <c r="I261" s="32">
        <f>+'Enero 2018'!I261+'Febrero 2018'!I261+' Marzo 2018'!I261</f>
        <v>64712</v>
      </c>
      <c r="J261" s="32">
        <f>+'Enero 2018'!J261+'Febrero 2018'!J261+' Marzo 2018'!J261</f>
        <v>3143</v>
      </c>
      <c r="K261" s="32">
        <f>+'Enero 2018'!K261+'Febrero 2018'!K261+' Marzo 2018'!K261</f>
        <v>0</v>
      </c>
      <c r="L261" s="32">
        <f>+'Enero 2018'!L261+'Febrero 2018'!L261+' Marzo 2018'!L261</f>
        <v>0</v>
      </c>
      <c r="M261" s="14">
        <f>+'Enero 2018'!M261+'Febrero 2018'!M261+' Marzo 2018'!M261</f>
        <v>0</v>
      </c>
    </row>
    <row r="262" spans="1:13" x14ac:dyDescent="0.2">
      <c r="A262" s="15" t="s">
        <v>509</v>
      </c>
      <c r="B262" s="11" t="s">
        <v>510</v>
      </c>
      <c r="C262" s="32">
        <f>+'Enero 2018'!C262+'Febrero 2018'!C262+' Marzo 2018'!C262</f>
        <v>546359</v>
      </c>
      <c r="D262" s="32">
        <f>+'Enero 2018'!D262+'Febrero 2018'!D262+' Marzo 2018'!D262</f>
        <v>248412</v>
      </c>
      <c r="E262" s="32">
        <f>+'Enero 2018'!E262+'Febrero 2018'!E262+' Marzo 2018'!E262</f>
        <v>7081</v>
      </c>
      <c r="F262" s="32">
        <f>+'Enero 2018'!F262+'Febrero 2018'!F262+' Marzo 2018'!F262</f>
        <v>19598</v>
      </c>
      <c r="G262" s="32">
        <f>+'Enero 2018'!G262+'Febrero 2018'!G262+' Marzo 2018'!G262</f>
        <v>29562</v>
      </c>
      <c r="H262" s="32">
        <f>+'Enero 2018'!H262+'Febrero 2018'!H262+' Marzo 2018'!H262</f>
        <v>3698</v>
      </c>
      <c r="I262" s="32">
        <f>+'Enero 2018'!I262+'Febrero 2018'!I262+' Marzo 2018'!I262</f>
        <v>15205</v>
      </c>
      <c r="J262" s="32">
        <f>+'Enero 2018'!J262+'Febrero 2018'!J262+' Marzo 2018'!J262</f>
        <v>1016</v>
      </c>
      <c r="K262" s="32">
        <f>+'Enero 2018'!K262+'Febrero 2018'!K262+' Marzo 2018'!K262</f>
        <v>0</v>
      </c>
      <c r="L262" s="32">
        <f>+'Enero 2018'!L262+'Febrero 2018'!L262+' Marzo 2018'!L262</f>
        <v>0</v>
      </c>
      <c r="M262" s="14">
        <f>+'Enero 2018'!M262+'Febrero 2018'!M262+' Marzo 2018'!M262</f>
        <v>0</v>
      </c>
    </row>
    <row r="263" spans="1:13" x14ac:dyDescent="0.2">
      <c r="A263" s="15" t="s">
        <v>511</v>
      </c>
      <c r="B263" s="11" t="s">
        <v>512</v>
      </c>
      <c r="C263" s="32">
        <f>+'Enero 2018'!C263+'Febrero 2018'!C263+' Marzo 2018'!C263</f>
        <v>554863</v>
      </c>
      <c r="D263" s="32">
        <f>+'Enero 2018'!D263+'Febrero 2018'!D263+' Marzo 2018'!D263</f>
        <v>246732</v>
      </c>
      <c r="E263" s="32">
        <f>+'Enero 2018'!E263+'Febrero 2018'!E263+' Marzo 2018'!E263</f>
        <v>7191</v>
      </c>
      <c r="F263" s="32">
        <f>+'Enero 2018'!F263+'Febrero 2018'!F263+' Marzo 2018'!F263</f>
        <v>19904</v>
      </c>
      <c r="G263" s="32">
        <f>+'Enero 2018'!G263+'Febrero 2018'!G263+' Marzo 2018'!G263</f>
        <v>8374</v>
      </c>
      <c r="H263" s="32">
        <f>+'Enero 2018'!H263+'Febrero 2018'!H263+' Marzo 2018'!H263</f>
        <v>3755</v>
      </c>
      <c r="I263" s="32">
        <f>+'Enero 2018'!I263+'Febrero 2018'!I263+' Marzo 2018'!I263</f>
        <v>10769</v>
      </c>
      <c r="J263" s="32">
        <f>+'Enero 2018'!J263+'Febrero 2018'!J263+' Marzo 2018'!J263</f>
        <v>1032</v>
      </c>
      <c r="K263" s="32">
        <f>+'Enero 2018'!K263+'Febrero 2018'!K263+' Marzo 2018'!K263</f>
        <v>0</v>
      </c>
      <c r="L263" s="32">
        <f>+'Enero 2018'!L263+'Febrero 2018'!L263+' Marzo 2018'!L263</f>
        <v>0</v>
      </c>
      <c r="M263" s="14">
        <f>+'Enero 2018'!M263+'Febrero 2018'!M263+' Marzo 2018'!M263</f>
        <v>0</v>
      </c>
    </row>
    <row r="264" spans="1:13" x14ac:dyDescent="0.2">
      <c r="A264" s="15" t="s">
        <v>513</v>
      </c>
      <c r="B264" s="11" t="s">
        <v>514</v>
      </c>
      <c r="C264" s="32">
        <f>+'Enero 2018'!C264+'Febrero 2018'!C264+' Marzo 2018'!C264</f>
        <v>390058</v>
      </c>
      <c r="D264" s="32">
        <f>+'Enero 2018'!D264+'Febrero 2018'!D264+' Marzo 2018'!D264</f>
        <v>201618</v>
      </c>
      <c r="E264" s="32">
        <f>+'Enero 2018'!E264+'Febrero 2018'!E264+' Marzo 2018'!E264</f>
        <v>5056</v>
      </c>
      <c r="F264" s="32">
        <f>+'Enero 2018'!F264+'Febrero 2018'!F264+' Marzo 2018'!F264</f>
        <v>13991</v>
      </c>
      <c r="G264" s="32">
        <f>+'Enero 2018'!G264+'Febrero 2018'!G264+' Marzo 2018'!G264</f>
        <v>9674</v>
      </c>
      <c r="H264" s="32">
        <f>+'Enero 2018'!H264+'Febrero 2018'!H264+' Marzo 2018'!H264</f>
        <v>2640</v>
      </c>
      <c r="I264" s="32">
        <f>+'Enero 2018'!I264+'Febrero 2018'!I264+' Marzo 2018'!I264</f>
        <v>5577</v>
      </c>
      <c r="J264" s="32">
        <f>+'Enero 2018'!J264+'Febrero 2018'!J264+' Marzo 2018'!J264</f>
        <v>725</v>
      </c>
      <c r="K264" s="32">
        <f>+'Enero 2018'!K264+'Febrero 2018'!K264+' Marzo 2018'!K264</f>
        <v>0</v>
      </c>
      <c r="L264" s="32">
        <f>+'Enero 2018'!L264+'Febrero 2018'!L264+' Marzo 2018'!L264</f>
        <v>0</v>
      </c>
      <c r="M264" s="14">
        <f>+'Enero 2018'!M264+'Febrero 2018'!M264+' Marzo 2018'!M264</f>
        <v>0</v>
      </c>
    </row>
    <row r="265" spans="1:13" x14ac:dyDescent="0.2">
      <c r="A265" s="15" t="s">
        <v>515</v>
      </c>
      <c r="B265" s="11" t="s">
        <v>516</v>
      </c>
      <c r="C265" s="32">
        <f>+'Enero 2018'!C265+'Febrero 2018'!C265+' Marzo 2018'!C265</f>
        <v>424646</v>
      </c>
      <c r="D265" s="32">
        <f>+'Enero 2018'!D265+'Febrero 2018'!D265+' Marzo 2018'!D265</f>
        <v>149538</v>
      </c>
      <c r="E265" s="32">
        <f>+'Enero 2018'!E265+'Febrero 2018'!E265+' Marzo 2018'!E265</f>
        <v>5504</v>
      </c>
      <c r="F265" s="32">
        <f>+'Enero 2018'!F265+'Febrero 2018'!F265+' Marzo 2018'!F265</f>
        <v>15233</v>
      </c>
      <c r="G265" s="32">
        <f>+'Enero 2018'!G265+'Febrero 2018'!G265+' Marzo 2018'!G265</f>
        <v>17578</v>
      </c>
      <c r="H265" s="32">
        <f>+'Enero 2018'!H265+'Febrero 2018'!H265+' Marzo 2018'!H265</f>
        <v>2874</v>
      </c>
      <c r="I265" s="32">
        <f>+'Enero 2018'!I265+'Febrero 2018'!I265+' Marzo 2018'!I265</f>
        <v>8675</v>
      </c>
      <c r="J265" s="32">
        <f>+'Enero 2018'!J265+'Febrero 2018'!J265+' Marzo 2018'!J265</f>
        <v>789</v>
      </c>
      <c r="K265" s="32">
        <f>+'Enero 2018'!K265+'Febrero 2018'!K265+' Marzo 2018'!K265</f>
        <v>0</v>
      </c>
      <c r="L265" s="32">
        <f>+'Enero 2018'!L265+'Febrero 2018'!L265+' Marzo 2018'!L265</f>
        <v>0</v>
      </c>
      <c r="M265" s="14">
        <f>+'Enero 2018'!M265+'Febrero 2018'!M265+' Marzo 2018'!M265</f>
        <v>0</v>
      </c>
    </row>
    <row r="266" spans="1:13" x14ac:dyDescent="0.2">
      <c r="A266" s="15" t="s">
        <v>517</v>
      </c>
      <c r="B266" s="11" t="s">
        <v>518</v>
      </c>
      <c r="C266" s="32">
        <f>+'Enero 2018'!C266+'Febrero 2018'!C266+' Marzo 2018'!C266</f>
        <v>542965</v>
      </c>
      <c r="D266" s="32">
        <f>+'Enero 2018'!D266+'Febrero 2018'!D266+' Marzo 2018'!D266</f>
        <v>226302</v>
      </c>
      <c r="E266" s="32">
        <f>+'Enero 2018'!E266+'Febrero 2018'!E266+' Marzo 2018'!E266</f>
        <v>7037</v>
      </c>
      <c r="F266" s="32">
        <f>+'Enero 2018'!F266+'Febrero 2018'!F266+' Marzo 2018'!F266</f>
        <v>19477</v>
      </c>
      <c r="G266" s="32">
        <f>+'Enero 2018'!G266+'Febrero 2018'!G266+' Marzo 2018'!G266</f>
        <v>17787</v>
      </c>
      <c r="H266" s="32">
        <f>+'Enero 2018'!H266+'Febrero 2018'!H266+' Marzo 2018'!H266</f>
        <v>3675</v>
      </c>
      <c r="I266" s="32">
        <f>+'Enero 2018'!I266+'Febrero 2018'!I266+' Marzo 2018'!I266</f>
        <v>9020</v>
      </c>
      <c r="J266" s="32">
        <f>+'Enero 2018'!J266+'Febrero 2018'!J266+' Marzo 2018'!J266</f>
        <v>1010</v>
      </c>
      <c r="K266" s="32">
        <f>+'Enero 2018'!K266+'Febrero 2018'!K266+' Marzo 2018'!K266</f>
        <v>0</v>
      </c>
      <c r="L266" s="32">
        <f>+'Enero 2018'!L266+'Febrero 2018'!L266+' Marzo 2018'!L266</f>
        <v>0</v>
      </c>
      <c r="M266" s="14">
        <f>+'Enero 2018'!M266+'Febrero 2018'!M266+' Marzo 2018'!M266</f>
        <v>0</v>
      </c>
    </row>
    <row r="267" spans="1:13" x14ac:dyDescent="0.2">
      <c r="A267" s="15" t="s">
        <v>519</v>
      </c>
      <c r="B267" s="11" t="s">
        <v>520</v>
      </c>
      <c r="C267" s="32">
        <f>+'Enero 2018'!C267+'Febrero 2018'!C267+' Marzo 2018'!C267</f>
        <v>621505</v>
      </c>
      <c r="D267" s="32">
        <f>+'Enero 2018'!D267+'Febrero 2018'!D267+' Marzo 2018'!D267</f>
        <v>290868</v>
      </c>
      <c r="E267" s="32">
        <f>+'Enero 2018'!E267+'Febrero 2018'!E267+' Marzo 2018'!E267</f>
        <v>8055</v>
      </c>
      <c r="F267" s="32">
        <f>+'Enero 2018'!F267+'Febrero 2018'!F267+' Marzo 2018'!F267</f>
        <v>22294</v>
      </c>
      <c r="G267" s="32">
        <f>+'Enero 2018'!G267+'Febrero 2018'!G267+' Marzo 2018'!G267</f>
        <v>25342</v>
      </c>
      <c r="H267" s="32">
        <f>+'Enero 2018'!H267+'Febrero 2018'!H267+' Marzo 2018'!H267</f>
        <v>4207</v>
      </c>
      <c r="I267" s="32">
        <f>+'Enero 2018'!I267+'Febrero 2018'!I267+' Marzo 2018'!I267</f>
        <v>14442</v>
      </c>
      <c r="J267" s="32">
        <f>+'Enero 2018'!J267+'Febrero 2018'!J267+' Marzo 2018'!J267</f>
        <v>1156</v>
      </c>
      <c r="K267" s="32">
        <f>+'Enero 2018'!K267+'Febrero 2018'!K267+' Marzo 2018'!K267</f>
        <v>0</v>
      </c>
      <c r="L267" s="32">
        <f>+'Enero 2018'!L267+'Febrero 2018'!L267+' Marzo 2018'!L267</f>
        <v>38335</v>
      </c>
      <c r="M267" s="14">
        <f>+'Enero 2018'!M267+'Febrero 2018'!M267+' Marzo 2018'!M267</f>
        <v>0</v>
      </c>
    </row>
    <row r="268" spans="1:13" x14ac:dyDescent="0.2">
      <c r="A268" s="15" t="s">
        <v>521</v>
      </c>
      <c r="B268" s="11" t="s">
        <v>522</v>
      </c>
      <c r="C268" s="32">
        <f>+'Enero 2018'!C268+'Febrero 2018'!C268+' Marzo 2018'!C268</f>
        <v>447347</v>
      </c>
      <c r="D268" s="32">
        <f>+'Enero 2018'!D268+'Febrero 2018'!D268+' Marzo 2018'!D268</f>
        <v>140838</v>
      </c>
      <c r="E268" s="32">
        <f>+'Enero 2018'!E268+'Febrero 2018'!E268+' Marzo 2018'!E268</f>
        <v>5797</v>
      </c>
      <c r="F268" s="32">
        <f>+'Enero 2018'!F268+'Febrero 2018'!F268+' Marzo 2018'!F268</f>
        <v>16047</v>
      </c>
      <c r="G268" s="32">
        <f>+'Enero 2018'!G268+'Febrero 2018'!G268+' Marzo 2018'!G268</f>
        <v>16970</v>
      </c>
      <c r="H268" s="32">
        <f>+'Enero 2018'!H268+'Febrero 2018'!H268+' Marzo 2018'!H268</f>
        <v>3028</v>
      </c>
      <c r="I268" s="32">
        <f>+'Enero 2018'!I268+'Febrero 2018'!I268+' Marzo 2018'!I268</f>
        <v>8861</v>
      </c>
      <c r="J268" s="32">
        <f>+'Enero 2018'!J268+'Febrero 2018'!J268+' Marzo 2018'!J268</f>
        <v>831</v>
      </c>
      <c r="K268" s="32">
        <f>+'Enero 2018'!K268+'Febrero 2018'!K268+' Marzo 2018'!K268</f>
        <v>0</v>
      </c>
      <c r="L268" s="32">
        <f>+'Enero 2018'!L268+'Febrero 2018'!L268+' Marzo 2018'!L268</f>
        <v>0</v>
      </c>
      <c r="M268" s="14">
        <f>+'Enero 2018'!M268+'Febrero 2018'!M268+' Marzo 2018'!M268</f>
        <v>0</v>
      </c>
    </row>
    <row r="269" spans="1:13" x14ac:dyDescent="0.2">
      <c r="A269" s="15" t="s">
        <v>523</v>
      </c>
      <c r="B269" s="11" t="s">
        <v>524</v>
      </c>
      <c r="C269" s="32">
        <f>+'Enero 2018'!C269+'Febrero 2018'!C269+' Marzo 2018'!C269</f>
        <v>222709</v>
      </c>
      <c r="D269" s="32">
        <f>+'Enero 2018'!D269+'Febrero 2018'!D269+' Marzo 2018'!D269</f>
        <v>117384</v>
      </c>
      <c r="E269" s="32">
        <f>+'Enero 2018'!E269+'Febrero 2018'!E269+' Marzo 2018'!E269</f>
        <v>2886</v>
      </c>
      <c r="F269" s="32">
        <f>+'Enero 2018'!F269+'Febrero 2018'!F269+' Marzo 2018'!F269</f>
        <v>7989</v>
      </c>
      <c r="G269" s="32">
        <f>+'Enero 2018'!G269+'Febrero 2018'!G269+' Marzo 2018'!G269</f>
        <v>1691</v>
      </c>
      <c r="H269" s="32">
        <f>+'Enero 2018'!H269+'Febrero 2018'!H269+' Marzo 2018'!H269</f>
        <v>1508</v>
      </c>
      <c r="I269" s="32">
        <f>+'Enero 2018'!I269+'Febrero 2018'!I269+' Marzo 2018'!I269</f>
        <v>1188</v>
      </c>
      <c r="J269" s="32">
        <f>+'Enero 2018'!J269+'Febrero 2018'!J269+' Marzo 2018'!J269</f>
        <v>414</v>
      </c>
      <c r="K269" s="32">
        <f>+'Enero 2018'!K269+'Febrero 2018'!K269+' Marzo 2018'!K269</f>
        <v>0</v>
      </c>
      <c r="L269" s="32">
        <f>+'Enero 2018'!L269+'Febrero 2018'!L269+' Marzo 2018'!L269</f>
        <v>0</v>
      </c>
      <c r="M269" s="14">
        <f>+'Enero 2018'!M269+'Febrero 2018'!M269+' Marzo 2018'!M269</f>
        <v>0</v>
      </c>
    </row>
    <row r="270" spans="1:13" x14ac:dyDescent="0.2">
      <c r="A270" s="15" t="s">
        <v>525</v>
      </c>
      <c r="B270" s="11" t="s">
        <v>526</v>
      </c>
      <c r="C270" s="32">
        <f>+'Enero 2018'!C270+'Febrero 2018'!C270+' Marzo 2018'!C270</f>
        <v>339423</v>
      </c>
      <c r="D270" s="32">
        <f>+'Enero 2018'!D270+'Febrero 2018'!D270+' Marzo 2018'!D270</f>
        <v>173106</v>
      </c>
      <c r="E270" s="32">
        <f>+'Enero 2018'!E270+'Febrero 2018'!E270+' Marzo 2018'!E270</f>
        <v>4400</v>
      </c>
      <c r="F270" s="32">
        <f>+'Enero 2018'!F270+'Febrero 2018'!F270+' Marzo 2018'!F270</f>
        <v>12175</v>
      </c>
      <c r="G270" s="32">
        <f>+'Enero 2018'!G270+'Febrero 2018'!G270+' Marzo 2018'!G270</f>
        <v>8048</v>
      </c>
      <c r="H270" s="32">
        <f>+'Enero 2018'!H270+'Febrero 2018'!H270+' Marzo 2018'!H270</f>
        <v>2298</v>
      </c>
      <c r="I270" s="32">
        <f>+'Enero 2018'!I270+'Febrero 2018'!I270+' Marzo 2018'!I270</f>
        <v>4342</v>
      </c>
      <c r="J270" s="32">
        <f>+'Enero 2018'!J270+'Febrero 2018'!J270+' Marzo 2018'!J270</f>
        <v>631</v>
      </c>
      <c r="K270" s="32">
        <f>+'Enero 2018'!K270+'Febrero 2018'!K270+' Marzo 2018'!K270</f>
        <v>0</v>
      </c>
      <c r="L270" s="32">
        <f>+'Enero 2018'!L270+'Febrero 2018'!L270+' Marzo 2018'!L270</f>
        <v>25993</v>
      </c>
      <c r="M270" s="14">
        <f>+'Enero 2018'!M270+'Febrero 2018'!M270+' Marzo 2018'!M270</f>
        <v>0</v>
      </c>
    </row>
    <row r="271" spans="1:13" x14ac:dyDescent="0.2">
      <c r="A271" s="15" t="s">
        <v>527</v>
      </c>
      <c r="B271" s="11" t="s">
        <v>528</v>
      </c>
      <c r="C271" s="32">
        <f>+'Enero 2018'!C271+'Febrero 2018'!C271+' Marzo 2018'!C271</f>
        <v>311200</v>
      </c>
      <c r="D271" s="32">
        <f>+'Enero 2018'!D271+'Febrero 2018'!D271+' Marzo 2018'!D271</f>
        <v>145260</v>
      </c>
      <c r="E271" s="32">
        <f>+'Enero 2018'!E271+'Febrero 2018'!E271+' Marzo 2018'!E271</f>
        <v>4033</v>
      </c>
      <c r="F271" s="32">
        <f>+'Enero 2018'!F271+'Febrero 2018'!F271+' Marzo 2018'!F271</f>
        <v>11163</v>
      </c>
      <c r="G271" s="32">
        <f>+'Enero 2018'!G271+'Febrero 2018'!G271+' Marzo 2018'!G271</f>
        <v>5381</v>
      </c>
      <c r="H271" s="32">
        <f>+'Enero 2018'!H271+'Febrero 2018'!H271+' Marzo 2018'!H271</f>
        <v>2107</v>
      </c>
      <c r="I271" s="32">
        <f>+'Enero 2018'!I271+'Febrero 2018'!I271+' Marzo 2018'!I271</f>
        <v>6377</v>
      </c>
      <c r="J271" s="32">
        <f>+'Enero 2018'!J271+'Febrero 2018'!J271+' Marzo 2018'!J271</f>
        <v>579</v>
      </c>
      <c r="K271" s="32">
        <f>+'Enero 2018'!K271+'Febrero 2018'!K271+' Marzo 2018'!K271</f>
        <v>0</v>
      </c>
      <c r="L271" s="32">
        <f>+'Enero 2018'!L271+'Febrero 2018'!L271+' Marzo 2018'!L271</f>
        <v>0</v>
      </c>
      <c r="M271" s="14">
        <f>+'Enero 2018'!M271+'Febrero 2018'!M271+' Marzo 2018'!M271</f>
        <v>0</v>
      </c>
    </row>
    <row r="272" spans="1:13" x14ac:dyDescent="0.2">
      <c r="A272" s="15" t="s">
        <v>529</v>
      </c>
      <c r="B272" s="11" t="s">
        <v>530</v>
      </c>
      <c r="C272" s="32">
        <f>+'Enero 2018'!C272+'Febrero 2018'!C272+' Marzo 2018'!C272</f>
        <v>542318</v>
      </c>
      <c r="D272" s="32">
        <f>+'Enero 2018'!D272+'Febrero 2018'!D272+' Marzo 2018'!D272</f>
        <v>327372</v>
      </c>
      <c r="E272" s="32">
        <f>+'Enero 2018'!E272+'Febrero 2018'!E272+' Marzo 2018'!E272</f>
        <v>7028</v>
      </c>
      <c r="F272" s="32">
        <f>+'Enero 2018'!F272+'Febrero 2018'!F272+' Marzo 2018'!F272</f>
        <v>19453</v>
      </c>
      <c r="G272" s="32">
        <f>+'Enero 2018'!G272+'Febrero 2018'!G272+' Marzo 2018'!G272</f>
        <v>20740</v>
      </c>
      <c r="H272" s="32">
        <f>+'Enero 2018'!H272+'Febrero 2018'!H272+' Marzo 2018'!H272</f>
        <v>3670</v>
      </c>
      <c r="I272" s="32">
        <f>+'Enero 2018'!I272+'Febrero 2018'!I272+' Marzo 2018'!I272</f>
        <v>10464</v>
      </c>
      <c r="J272" s="32">
        <f>+'Enero 2018'!J272+'Febrero 2018'!J272+' Marzo 2018'!J272</f>
        <v>1008</v>
      </c>
      <c r="K272" s="32">
        <f>+'Enero 2018'!K272+'Febrero 2018'!K272+' Marzo 2018'!K272</f>
        <v>0</v>
      </c>
      <c r="L272" s="32">
        <f>+'Enero 2018'!L272+'Febrero 2018'!L272+' Marzo 2018'!L272</f>
        <v>0</v>
      </c>
      <c r="M272" s="14">
        <f>+'Enero 2018'!M272+'Febrero 2018'!M272+' Marzo 2018'!M272</f>
        <v>0</v>
      </c>
    </row>
    <row r="273" spans="1:13" x14ac:dyDescent="0.2">
      <c r="A273" s="15" t="s">
        <v>531</v>
      </c>
      <c r="B273" s="11" t="s">
        <v>532</v>
      </c>
      <c r="C273" s="32">
        <f>+'Enero 2018'!C273+'Febrero 2018'!C273+' Marzo 2018'!C273</f>
        <v>453708</v>
      </c>
      <c r="D273" s="32">
        <f>+'Enero 2018'!D273+'Febrero 2018'!D273+' Marzo 2018'!D273</f>
        <v>167400</v>
      </c>
      <c r="E273" s="32">
        <f>+'Enero 2018'!E273+'Febrero 2018'!E273+' Marzo 2018'!E273</f>
        <v>5881</v>
      </c>
      <c r="F273" s="32">
        <f>+'Enero 2018'!F273+'Febrero 2018'!F273+' Marzo 2018'!F273</f>
        <v>16275</v>
      </c>
      <c r="G273" s="32">
        <f>+'Enero 2018'!G273+'Febrero 2018'!G273+' Marzo 2018'!G273</f>
        <v>17266</v>
      </c>
      <c r="H273" s="32">
        <f>+'Enero 2018'!H273+'Febrero 2018'!H273+' Marzo 2018'!H273</f>
        <v>3070</v>
      </c>
      <c r="I273" s="32">
        <f>+'Enero 2018'!I273+'Febrero 2018'!I273+' Marzo 2018'!I273</f>
        <v>10676</v>
      </c>
      <c r="J273" s="32">
        <f>+'Enero 2018'!J273+'Febrero 2018'!J273+' Marzo 2018'!J273</f>
        <v>844</v>
      </c>
      <c r="K273" s="32">
        <f>+'Enero 2018'!K273+'Febrero 2018'!K273+' Marzo 2018'!K273</f>
        <v>0</v>
      </c>
      <c r="L273" s="32">
        <f>+'Enero 2018'!L273+'Febrero 2018'!L273+' Marzo 2018'!L273</f>
        <v>0</v>
      </c>
      <c r="M273" s="14">
        <f>+'Enero 2018'!M273+'Febrero 2018'!M273+' Marzo 2018'!M273</f>
        <v>0</v>
      </c>
    </row>
    <row r="274" spans="1:13" x14ac:dyDescent="0.2">
      <c r="A274" s="15" t="s">
        <v>533</v>
      </c>
      <c r="B274" s="11" t="s">
        <v>534</v>
      </c>
      <c r="C274" s="32">
        <f>+'Enero 2018'!C274+'Febrero 2018'!C274+' Marzo 2018'!C274</f>
        <v>975408</v>
      </c>
      <c r="D274" s="32">
        <f>+'Enero 2018'!D274+'Febrero 2018'!D274+' Marzo 2018'!D274</f>
        <v>864774</v>
      </c>
      <c r="E274" s="32">
        <f>+'Enero 2018'!E274+'Febrero 2018'!E274+' Marzo 2018'!E274</f>
        <v>12642</v>
      </c>
      <c r="F274" s="32">
        <f>+'Enero 2018'!F274+'Febrero 2018'!F274+' Marzo 2018'!F274</f>
        <v>34989</v>
      </c>
      <c r="G274" s="32">
        <f>+'Enero 2018'!G274+'Febrero 2018'!G274+' Marzo 2018'!G274</f>
        <v>62970</v>
      </c>
      <c r="H274" s="32">
        <f>+'Enero 2018'!H274+'Febrero 2018'!H274+' Marzo 2018'!H274</f>
        <v>6602</v>
      </c>
      <c r="I274" s="32">
        <f>+'Enero 2018'!I274+'Febrero 2018'!I274+' Marzo 2018'!I274</f>
        <v>32080</v>
      </c>
      <c r="J274" s="32">
        <f>+'Enero 2018'!J274+'Febrero 2018'!J274+' Marzo 2018'!J274</f>
        <v>1814</v>
      </c>
      <c r="K274" s="32">
        <f>+'Enero 2018'!K274+'Febrero 2018'!K274+' Marzo 2018'!K274</f>
        <v>0</v>
      </c>
      <c r="L274" s="32">
        <f>+'Enero 2018'!L274+'Febrero 2018'!L274+' Marzo 2018'!L274</f>
        <v>0</v>
      </c>
      <c r="M274" s="14">
        <f>+'Enero 2018'!M274+'Febrero 2018'!M274+' Marzo 2018'!M274</f>
        <v>0</v>
      </c>
    </row>
    <row r="275" spans="1:13" x14ac:dyDescent="0.2">
      <c r="A275" s="15" t="s">
        <v>535</v>
      </c>
      <c r="B275" s="11" t="s">
        <v>536</v>
      </c>
      <c r="C275" s="32">
        <f>+'Enero 2018'!C275+'Febrero 2018'!C275+' Marzo 2018'!C275</f>
        <v>261270</v>
      </c>
      <c r="D275" s="32">
        <f>+'Enero 2018'!D275+'Febrero 2018'!D275+' Marzo 2018'!D275</f>
        <v>98604</v>
      </c>
      <c r="E275" s="32">
        <f>+'Enero 2018'!E275+'Febrero 2018'!E275+' Marzo 2018'!E275</f>
        <v>3385</v>
      </c>
      <c r="F275" s="32">
        <f>+'Enero 2018'!F275+'Febrero 2018'!F275+' Marzo 2018'!F275</f>
        <v>9372</v>
      </c>
      <c r="G275" s="32">
        <f>+'Enero 2018'!G275+'Febrero 2018'!G275+' Marzo 2018'!G275</f>
        <v>7219</v>
      </c>
      <c r="H275" s="32">
        <f>+'Enero 2018'!H275+'Febrero 2018'!H275+' Marzo 2018'!H275</f>
        <v>1768</v>
      </c>
      <c r="I275" s="32">
        <f>+'Enero 2018'!I275+'Febrero 2018'!I275+' Marzo 2018'!I275</f>
        <v>5825</v>
      </c>
      <c r="J275" s="32">
        <f>+'Enero 2018'!J275+'Febrero 2018'!J275+' Marzo 2018'!J275</f>
        <v>485</v>
      </c>
      <c r="K275" s="32">
        <f>+'Enero 2018'!K275+'Febrero 2018'!K275+' Marzo 2018'!K275</f>
        <v>0</v>
      </c>
      <c r="L275" s="32">
        <f>+'Enero 2018'!L275+'Febrero 2018'!L275+' Marzo 2018'!L275</f>
        <v>0</v>
      </c>
      <c r="M275" s="14">
        <f>+'Enero 2018'!M275+'Febrero 2018'!M275+' Marzo 2018'!M275</f>
        <v>0</v>
      </c>
    </row>
    <row r="276" spans="1:13" x14ac:dyDescent="0.2">
      <c r="A276" s="15" t="s">
        <v>537</v>
      </c>
      <c r="B276" s="11" t="s">
        <v>538</v>
      </c>
      <c r="C276" s="32">
        <f>+'Enero 2018'!C276+'Febrero 2018'!C276+' Marzo 2018'!C276</f>
        <v>651225</v>
      </c>
      <c r="D276" s="32">
        <f>+'Enero 2018'!D276+'Febrero 2018'!D276+' Marzo 2018'!D276</f>
        <v>278640</v>
      </c>
      <c r="E276" s="32">
        <f>+'Enero 2018'!E276+'Febrero 2018'!E276+' Marzo 2018'!E276</f>
        <v>8440</v>
      </c>
      <c r="F276" s="32">
        <f>+'Enero 2018'!F276+'Febrero 2018'!F276+' Marzo 2018'!F276</f>
        <v>23360</v>
      </c>
      <c r="G276" s="32">
        <f>+'Enero 2018'!G276+'Febrero 2018'!G276+' Marzo 2018'!G276</f>
        <v>27345</v>
      </c>
      <c r="H276" s="32">
        <f>+'Enero 2018'!H276+'Febrero 2018'!H276+' Marzo 2018'!H276</f>
        <v>4407</v>
      </c>
      <c r="I276" s="32">
        <f>+'Enero 2018'!I276+'Febrero 2018'!I276+' Marzo 2018'!I276</f>
        <v>14233</v>
      </c>
      <c r="J276" s="32">
        <f>+'Enero 2018'!J276+'Febrero 2018'!J276+' Marzo 2018'!J276</f>
        <v>1211</v>
      </c>
      <c r="K276" s="32">
        <f>+'Enero 2018'!K276+'Febrero 2018'!K276+' Marzo 2018'!K276</f>
        <v>0</v>
      </c>
      <c r="L276" s="32">
        <f>+'Enero 2018'!L276+'Febrero 2018'!L276+' Marzo 2018'!L276</f>
        <v>0</v>
      </c>
      <c r="M276" s="14">
        <f>+'Enero 2018'!M276+'Febrero 2018'!M276+' Marzo 2018'!M276</f>
        <v>0</v>
      </c>
    </row>
    <row r="277" spans="1:13" x14ac:dyDescent="0.2">
      <c r="A277" s="15" t="s">
        <v>539</v>
      </c>
      <c r="B277" s="11" t="s">
        <v>540</v>
      </c>
      <c r="C277" s="32">
        <f>+'Enero 2018'!C277+'Febrero 2018'!C277+' Marzo 2018'!C277</f>
        <v>464104</v>
      </c>
      <c r="D277" s="32">
        <f>+'Enero 2018'!D277+'Febrero 2018'!D277+' Marzo 2018'!D277</f>
        <v>263328</v>
      </c>
      <c r="E277" s="32">
        <f>+'Enero 2018'!E277+'Febrero 2018'!E277+' Marzo 2018'!E277</f>
        <v>6015</v>
      </c>
      <c r="F277" s="32">
        <f>+'Enero 2018'!F277+'Febrero 2018'!F277+' Marzo 2018'!F277</f>
        <v>16648</v>
      </c>
      <c r="G277" s="32">
        <f>+'Enero 2018'!G277+'Febrero 2018'!G277+' Marzo 2018'!G277</f>
        <v>17555</v>
      </c>
      <c r="H277" s="32">
        <f>+'Enero 2018'!H277+'Febrero 2018'!H277+' Marzo 2018'!H277</f>
        <v>3142</v>
      </c>
      <c r="I277" s="32">
        <f>+'Enero 2018'!I277+'Febrero 2018'!I277+' Marzo 2018'!I277</f>
        <v>9011</v>
      </c>
      <c r="J277" s="32">
        <f>+'Enero 2018'!J277+'Febrero 2018'!J277+' Marzo 2018'!J277</f>
        <v>863</v>
      </c>
      <c r="K277" s="32">
        <f>+'Enero 2018'!K277+'Febrero 2018'!K277+' Marzo 2018'!K277</f>
        <v>0</v>
      </c>
      <c r="L277" s="32">
        <f>+'Enero 2018'!L277+'Febrero 2018'!L277+' Marzo 2018'!L277</f>
        <v>0</v>
      </c>
      <c r="M277" s="14">
        <f>+'Enero 2018'!M277+'Febrero 2018'!M277+' Marzo 2018'!M277</f>
        <v>0</v>
      </c>
    </row>
    <row r="278" spans="1:13" x14ac:dyDescent="0.2">
      <c r="A278" s="15" t="s">
        <v>541</v>
      </c>
      <c r="B278" s="11" t="s">
        <v>542</v>
      </c>
      <c r="C278" s="32">
        <f>+'Enero 2018'!C278+'Febrero 2018'!C278+' Marzo 2018'!C278</f>
        <v>960372</v>
      </c>
      <c r="D278" s="32">
        <f>+'Enero 2018'!D278+'Febrero 2018'!D278+' Marzo 2018'!D278</f>
        <v>181518</v>
      </c>
      <c r="E278" s="32">
        <f>+'Enero 2018'!E278+'Febrero 2018'!E278+' Marzo 2018'!E278</f>
        <v>12448</v>
      </c>
      <c r="F278" s="32">
        <f>+'Enero 2018'!F278+'Febrero 2018'!F278+' Marzo 2018'!F278</f>
        <v>34449</v>
      </c>
      <c r="G278" s="32">
        <f>+'Enero 2018'!G278+'Febrero 2018'!G278+' Marzo 2018'!G278</f>
        <v>56577</v>
      </c>
      <c r="H278" s="32">
        <f>+'Enero 2018'!H278+'Febrero 2018'!H278+' Marzo 2018'!H278</f>
        <v>6501</v>
      </c>
      <c r="I278" s="32">
        <f>+'Enero 2018'!I278+'Febrero 2018'!I278+' Marzo 2018'!I278</f>
        <v>28682</v>
      </c>
      <c r="J278" s="32">
        <f>+'Enero 2018'!J278+'Febrero 2018'!J278+' Marzo 2018'!J278</f>
        <v>1786</v>
      </c>
      <c r="K278" s="32">
        <f>+'Enero 2018'!K278+'Febrero 2018'!K278+' Marzo 2018'!K278</f>
        <v>0</v>
      </c>
      <c r="L278" s="32">
        <f>+'Enero 2018'!L278+'Febrero 2018'!L278+' Marzo 2018'!L278</f>
        <v>0</v>
      </c>
      <c r="M278" s="14">
        <f>+'Enero 2018'!M278+'Febrero 2018'!M278+' Marzo 2018'!M278</f>
        <v>0</v>
      </c>
    </row>
    <row r="279" spans="1:13" x14ac:dyDescent="0.2">
      <c r="A279" s="15" t="s">
        <v>543</v>
      </c>
      <c r="B279" s="11" t="s">
        <v>544</v>
      </c>
      <c r="C279" s="32">
        <f>+'Enero 2018'!C279+'Febrero 2018'!C279+' Marzo 2018'!C279</f>
        <v>1175710</v>
      </c>
      <c r="D279" s="32">
        <f>+'Enero 2018'!D279+'Febrero 2018'!D279+' Marzo 2018'!D279</f>
        <v>1716996</v>
      </c>
      <c r="E279" s="32">
        <f>+'Enero 2018'!E279+'Febrero 2018'!E279+' Marzo 2018'!E279</f>
        <v>15238</v>
      </c>
      <c r="F279" s="32">
        <f>+'Enero 2018'!F279+'Febrero 2018'!F279+' Marzo 2018'!F279</f>
        <v>42174</v>
      </c>
      <c r="G279" s="32">
        <f>+'Enero 2018'!G279+'Febrero 2018'!G279+' Marzo 2018'!G279</f>
        <v>67067</v>
      </c>
      <c r="H279" s="32">
        <f>+'Enero 2018'!H279+'Febrero 2018'!H279+' Marzo 2018'!H279</f>
        <v>7957</v>
      </c>
      <c r="I279" s="32">
        <f>+'Enero 2018'!I279+'Febrero 2018'!I279+' Marzo 2018'!I279</f>
        <v>35181</v>
      </c>
      <c r="J279" s="32">
        <f>+'Enero 2018'!J279+'Febrero 2018'!J279+' Marzo 2018'!J279</f>
        <v>2185</v>
      </c>
      <c r="K279" s="32">
        <f>+'Enero 2018'!K279+'Febrero 2018'!K279+' Marzo 2018'!K279</f>
        <v>0</v>
      </c>
      <c r="L279" s="32">
        <f>+'Enero 2018'!L279+'Febrero 2018'!L279+' Marzo 2018'!L279</f>
        <v>0</v>
      </c>
      <c r="M279" s="14">
        <f>+'Enero 2018'!M279+'Febrero 2018'!M279+' Marzo 2018'!M279</f>
        <v>0</v>
      </c>
    </row>
    <row r="280" spans="1:13" x14ac:dyDescent="0.2">
      <c r="A280" s="15" t="s">
        <v>545</v>
      </c>
      <c r="B280" s="11" t="s">
        <v>546</v>
      </c>
      <c r="C280" s="32">
        <f>+'Enero 2018'!C280+'Febrero 2018'!C280+' Marzo 2018'!C280</f>
        <v>191304</v>
      </c>
      <c r="D280" s="32">
        <f>+'Enero 2018'!D280+'Febrero 2018'!D280+' Marzo 2018'!D280</f>
        <v>106764</v>
      </c>
      <c r="E280" s="32">
        <f>+'Enero 2018'!E280+'Febrero 2018'!E280+' Marzo 2018'!E280</f>
        <v>2479</v>
      </c>
      <c r="F280" s="32">
        <f>+'Enero 2018'!F280+'Febrero 2018'!F280+' Marzo 2018'!F280</f>
        <v>6862</v>
      </c>
      <c r="G280" s="32">
        <f>+'Enero 2018'!G280+'Febrero 2018'!G280+' Marzo 2018'!G280</f>
        <v>1765</v>
      </c>
      <c r="H280" s="32">
        <f>+'Enero 2018'!H280+'Febrero 2018'!H280+' Marzo 2018'!H280</f>
        <v>1295</v>
      </c>
      <c r="I280" s="32">
        <f>+'Enero 2018'!I280+'Febrero 2018'!I280+' Marzo 2018'!I280</f>
        <v>1196</v>
      </c>
      <c r="J280" s="32">
        <f>+'Enero 2018'!J280+'Febrero 2018'!J280+' Marzo 2018'!J280</f>
        <v>356</v>
      </c>
      <c r="K280" s="32">
        <f>+'Enero 2018'!K280+'Febrero 2018'!K280+' Marzo 2018'!K280</f>
        <v>0</v>
      </c>
      <c r="L280" s="32">
        <f>+'Enero 2018'!L280+'Febrero 2018'!L280+' Marzo 2018'!L280</f>
        <v>0</v>
      </c>
      <c r="M280" s="14">
        <f>+'Enero 2018'!M280+'Febrero 2018'!M280+' Marzo 2018'!M280</f>
        <v>0</v>
      </c>
    </row>
    <row r="281" spans="1:13" x14ac:dyDescent="0.2">
      <c r="A281" s="15" t="s">
        <v>547</v>
      </c>
      <c r="B281" s="11" t="s">
        <v>548</v>
      </c>
      <c r="C281" s="32">
        <f>+'Enero 2018'!C281+'Febrero 2018'!C281+' Marzo 2018'!C281</f>
        <v>308227</v>
      </c>
      <c r="D281" s="32">
        <f>+'Enero 2018'!D281+'Febrero 2018'!D281+' Marzo 2018'!D281</f>
        <v>148374</v>
      </c>
      <c r="E281" s="32">
        <f>+'Enero 2018'!E281+'Febrero 2018'!E281+' Marzo 2018'!E281</f>
        <v>3995</v>
      </c>
      <c r="F281" s="32">
        <f>+'Enero 2018'!F281+'Febrero 2018'!F281+' Marzo 2018'!F281</f>
        <v>11057</v>
      </c>
      <c r="G281" s="32">
        <f>+'Enero 2018'!G281+'Febrero 2018'!G281+' Marzo 2018'!G281</f>
        <v>7858</v>
      </c>
      <c r="H281" s="32">
        <f>+'Enero 2018'!H281+'Febrero 2018'!H281+' Marzo 2018'!H281</f>
        <v>2086</v>
      </c>
      <c r="I281" s="32">
        <f>+'Enero 2018'!I281+'Febrero 2018'!I281+' Marzo 2018'!I281</f>
        <v>5902</v>
      </c>
      <c r="J281" s="32">
        <f>+'Enero 2018'!J281+'Febrero 2018'!J281+' Marzo 2018'!J281</f>
        <v>573</v>
      </c>
      <c r="K281" s="32">
        <f>+'Enero 2018'!K281+'Febrero 2018'!K281+' Marzo 2018'!K281</f>
        <v>0</v>
      </c>
      <c r="L281" s="32">
        <f>+'Enero 2018'!L281+'Febrero 2018'!L281+' Marzo 2018'!L281</f>
        <v>15428</v>
      </c>
      <c r="M281" s="14">
        <f>+'Enero 2018'!M281+'Febrero 2018'!M281+' Marzo 2018'!M281</f>
        <v>0</v>
      </c>
    </row>
    <row r="282" spans="1:13" x14ac:dyDescent="0.2">
      <c r="A282" s="15" t="s">
        <v>549</v>
      </c>
      <c r="B282" s="11" t="s">
        <v>550</v>
      </c>
      <c r="C282" s="32">
        <f>+'Enero 2018'!C282+'Febrero 2018'!C282+' Marzo 2018'!C282</f>
        <v>984537</v>
      </c>
      <c r="D282" s="32">
        <f>+'Enero 2018'!D282+'Febrero 2018'!D282+' Marzo 2018'!D282</f>
        <v>682344</v>
      </c>
      <c r="E282" s="32">
        <f>+'Enero 2018'!E282+'Febrero 2018'!E282+' Marzo 2018'!E282</f>
        <v>12761</v>
      </c>
      <c r="F282" s="32">
        <f>+'Enero 2018'!F282+'Febrero 2018'!F282+' Marzo 2018'!F282</f>
        <v>35317</v>
      </c>
      <c r="G282" s="32">
        <f>+'Enero 2018'!G282+'Febrero 2018'!G282+' Marzo 2018'!G282</f>
        <v>31045</v>
      </c>
      <c r="H282" s="32">
        <f>+'Enero 2018'!H282+'Febrero 2018'!H282+' Marzo 2018'!H282</f>
        <v>6664</v>
      </c>
      <c r="I282" s="32">
        <f>+'Enero 2018'!I282+'Febrero 2018'!I282+' Marzo 2018'!I282</f>
        <v>21005</v>
      </c>
      <c r="J282" s="32">
        <f>+'Enero 2018'!J282+'Febrero 2018'!J282+' Marzo 2018'!J282</f>
        <v>1830</v>
      </c>
      <c r="K282" s="32">
        <f>+'Enero 2018'!K282+'Febrero 2018'!K282+' Marzo 2018'!K282</f>
        <v>0</v>
      </c>
      <c r="L282" s="32">
        <f>+'Enero 2018'!L282+'Febrero 2018'!L282+' Marzo 2018'!L282</f>
        <v>0</v>
      </c>
      <c r="M282" s="14">
        <f>+'Enero 2018'!M282+'Febrero 2018'!M282+' Marzo 2018'!M282</f>
        <v>0</v>
      </c>
    </row>
    <row r="283" spans="1:13" x14ac:dyDescent="0.2">
      <c r="A283" s="15" t="s">
        <v>551</v>
      </c>
      <c r="B283" s="11" t="s">
        <v>552</v>
      </c>
      <c r="C283" s="32">
        <f>+'Enero 2018'!C283+'Febrero 2018'!C283+' Marzo 2018'!C283</f>
        <v>355265</v>
      </c>
      <c r="D283" s="32">
        <f>+'Enero 2018'!D283+'Febrero 2018'!D283+' Marzo 2018'!D283</f>
        <v>199740</v>
      </c>
      <c r="E283" s="32">
        <f>+'Enero 2018'!E283+'Febrero 2018'!E283+' Marzo 2018'!E283</f>
        <v>4604</v>
      </c>
      <c r="F283" s="32">
        <f>+'Enero 2018'!F283+'Febrero 2018'!F283+' Marzo 2018'!F283</f>
        <v>12744</v>
      </c>
      <c r="G283" s="32">
        <f>+'Enero 2018'!G283+'Febrero 2018'!G283+' Marzo 2018'!G283</f>
        <v>9484</v>
      </c>
      <c r="H283" s="32">
        <f>+'Enero 2018'!H283+'Febrero 2018'!H283+' Marzo 2018'!H283</f>
        <v>2404</v>
      </c>
      <c r="I283" s="32">
        <f>+'Enero 2018'!I283+'Febrero 2018'!I283+' Marzo 2018'!I283</f>
        <v>5652</v>
      </c>
      <c r="J283" s="32">
        <f>+'Enero 2018'!J283+'Febrero 2018'!J283+' Marzo 2018'!J283</f>
        <v>661</v>
      </c>
      <c r="K283" s="32">
        <f>+'Enero 2018'!K283+'Febrero 2018'!K283+' Marzo 2018'!K283</f>
        <v>0</v>
      </c>
      <c r="L283" s="32">
        <f>+'Enero 2018'!L283+'Febrero 2018'!L283+' Marzo 2018'!L283</f>
        <v>0</v>
      </c>
      <c r="M283" s="14">
        <f>+'Enero 2018'!M283+'Febrero 2018'!M283+' Marzo 2018'!M283</f>
        <v>0</v>
      </c>
    </row>
    <row r="284" spans="1:13" x14ac:dyDescent="0.2">
      <c r="A284" s="15" t="s">
        <v>553</v>
      </c>
      <c r="B284" s="11" t="s">
        <v>554</v>
      </c>
      <c r="C284" s="32">
        <f>+'Enero 2018'!C284+'Febrero 2018'!C284+' Marzo 2018'!C284</f>
        <v>507157</v>
      </c>
      <c r="D284" s="32">
        <f>+'Enero 2018'!D284+'Febrero 2018'!D284+' Marzo 2018'!D284</f>
        <v>145746</v>
      </c>
      <c r="E284" s="32">
        <f>+'Enero 2018'!E284+'Febrero 2018'!E284+' Marzo 2018'!E284</f>
        <v>6573</v>
      </c>
      <c r="F284" s="32">
        <f>+'Enero 2018'!F284+'Febrero 2018'!F284+' Marzo 2018'!F284</f>
        <v>18192</v>
      </c>
      <c r="G284" s="32">
        <f>+'Enero 2018'!G284+'Febrero 2018'!G284+' Marzo 2018'!G284</f>
        <v>22926</v>
      </c>
      <c r="H284" s="32">
        <f>+'Enero 2018'!H284+'Febrero 2018'!H284+' Marzo 2018'!H284</f>
        <v>3433</v>
      </c>
      <c r="I284" s="32">
        <f>+'Enero 2018'!I284+'Febrero 2018'!I284+' Marzo 2018'!I284</f>
        <v>11501</v>
      </c>
      <c r="J284" s="32">
        <f>+'Enero 2018'!J284+'Febrero 2018'!J284+' Marzo 2018'!J284</f>
        <v>943</v>
      </c>
      <c r="K284" s="32">
        <f>+'Enero 2018'!K284+'Febrero 2018'!K284+' Marzo 2018'!K284</f>
        <v>0</v>
      </c>
      <c r="L284" s="32">
        <f>+'Enero 2018'!L284+'Febrero 2018'!L284+' Marzo 2018'!L284</f>
        <v>0</v>
      </c>
      <c r="M284" s="14">
        <f>+'Enero 2018'!M284+'Febrero 2018'!M284+' Marzo 2018'!M284</f>
        <v>0</v>
      </c>
    </row>
    <row r="285" spans="1:13" x14ac:dyDescent="0.2">
      <c r="A285" s="15" t="s">
        <v>555</v>
      </c>
      <c r="B285" s="11" t="s">
        <v>556</v>
      </c>
      <c r="C285" s="32">
        <f>+'Enero 2018'!C285+'Febrero 2018'!C285+' Marzo 2018'!C285</f>
        <v>888052</v>
      </c>
      <c r="D285" s="32">
        <f>+'Enero 2018'!D285+'Febrero 2018'!D285+' Marzo 2018'!D285</f>
        <v>292836</v>
      </c>
      <c r="E285" s="32">
        <f>+'Enero 2018'!E285+'Febrero 2018'!E285+' Marzo 2018'!E285</f>
        <v>11509</v>
      </c>
      <c r="F285" s="32">
        <f>+'Enero 2018'!F285+'Febrero 2018'!F285+' Marzo 2018'!F285</f>
        <v>31855</v>
      </c>
      <c r="G285" s="32">
        <f>+'Enero 2018'!G285+'Febrero 2018'!G285+' Marzo 2018'!G285</f>
        <v>50621</v>
      </c>
      <c r="H285" s="32">
        <f>+'Enero 2018'!H285+'Febrero 2018'!H285+' Marzo 2018'!H285</f>
        <v>6010</v>
      </c>
      <c r="I285" s="32">
        <f>+'Enero 2018'!I285+'Febrero 2018'!I285+' Marzo 2018'!I285</f>
        <v>31089</v>
      </c>
      <c r="J285" s="32">
        <f>+'Enero 2018'!J285+'Febrero 2018'!J285+' Marzo 2018'!J285</f>
        <v>1651</v>
      </c>
      <c r="K285" s="32">
        <f>+'Enero 2018'!K285+'Febrero 2018'!K285+' Marzo 2018'!K285</f>
        <v>0</v>
      </c>
      <c r="L285" s="32">
        <f>+'Enero 2018'!L285+'Febrero 2018'!L285+' Marzo 2018'!L285</f>
        <v>0</v>
      </c>
      <c r="M285" s="14">
        <f>+'Enero 2018'!M285+'Febrero 2018'!M285+' Marzo 2018'!M285</f>
        <v>0</v>
      </c>
    </row>
    <row r="286" spans="1:13" x14ac:dyDescent="0.2">
      <c r="A286" s="15" t="s">
        <v>557</v>
      </c>
      <c r="B286" s="11" t="s">
        <v>558</v>
      </c>
      <c r="C286" s="32">
        <f>+'Enero 2018'!C286+'Febrero 2018'!C286+' Marzo 2018'!C286</f>
        <v>619780</v>
      </c>
      <c r="D286" s="32">
        <f>+'Enero 2018'!D286+'Febrero 2018'!D286+' Marzo 2018'!D286</f>
        <v>231546</v>
      </c>
      <c r="E286" s="32">
        <f>+'Enero 2018'!E286+'Febrero 2018'!E286+' Marzo 2018'!E286</f>
        <v>8033</v>
      </c>
      <c r="F286" s="32">
        <f>+'Enero 2018'!F286+'Febrero 2018'!F286+' Marzo 2018'!F286</f>
        <v>22232</v>
      </c>
      <c r="G286" s="32">
        <f>+'Enero 2018'!G286+'Febrero 2018'!G286+' Marzo 2018'!G286</f>
        <v>28501</v>
      </c>
      <c r="H286" s="32">
        <f>+'Enero 2018'!H286+'Febrero 2018'!H286+' Marzo 2018'!H286</f>
        <v>4194</v>
      </c>
      <c r="I286" s="32">
        <f>+'Enero 2018'!I286+'Febrero 2018'!I286+' Marzo 2018'!I286</f>
        <v>16330</v>
      </c>
      <c r="J286" s="32">
        <f>+'Enero 2018'!J286+'Febrero 2018'!J286+' Marzo 2018'!J286</f>
        <v>1152</v>
      </c>
      <c r="K286" s="32">
        <f>+'Enero 2018'!K286+'Febrero 2018'!K286+' Marzo 2018'!K286</f>
        <v>0</v>
      </c>
      <c r="L286" s="32">
        <f>+'Enero 2018'!L286+'Febrero 2018'!L286+' Marzo 2018'!L286</f>
        <v>12790</v>
      </c>
      <c r="M286" s="14">
        <f>+'Enero 2018'!M286+'Febrero 2018'!M286+' Marzo 2018'!M286</f>
        <v>0</v>
      </c>
    </row>
    <row r="287" spans="1:13" x14ac:dyDescent="0.2">
      <c r="A287" s="15" t="s">
        <v>559</v>
      </c>
      <c r="B287" s="11" t="s">
        <v>560</v>
      </c>
      <c r="C287" s="32">
        <f>+'Enero 2018'!C287+'Febrero 2018'!C287+' Marzo 2018'!C287</f>
        <v>364150</v>
      </c>
      <c r="D287" s="32">
        <f>+'Enero 2018'!D287+'Febrero 2018'!D287+' Marzo 2018'!D287</f>
        <v>150090</v>
      </c>
      <c r="E287" s="32">
        <f>+'Enero 2018'!E287+'Febrero 2018'!E287+' Marzo 2018'!E287</f>
        <v>4720</v>
      </c>
      <c r="F287" s="32">
        <f>+'Enero 2018'!F287+'Febrero 2018'!F287+' Marzo 2018'!F287</f>
        <v>13062</v>
      </c>
      <c r="G287" s="32">
        <f>+'Enero 2018'!G287+'Febrero 2018'!G287+' Marzo 2018'!G287</f>
        <v>10708</v>
      </c>
      <c r="H287" s="32">
        <f>+'Enero 2018'!H287+'Febrero 2018'!H287+' Marzo 2018'!H287</f>
        <v>2465</v>
      </c>
      <c r="I287" s="32">
        <f>+'Enero 2018'!I287+'Febrero 2018'!I287+' Marzo 2018'!I287</f>
        <v>5348</v>
      </c>
      <c r="J287" s="32">
        <f>+'Enero 2018'!J287+'Febrero 2018'!J287+' Marzo 2018'!J287</f>
        <v>678</v>
      </c>
      <c r="K287" s="32">
        <f>+'Enero 2018'!K287+'Febrero 2018'!K287+' Marzo 2018'!K287</f>
        <v>0</v>
      </c>
      <c r="L287" s="32">
        <f>+'Enero 2018'!L287+'Febrero 2018'!L287+' Marzo 2018'!L287</f>
        <v>0</v>
      </c>
      <c r="M287" s="14">
        <f>+'Enero 2018'!M287+'Febrero 2018'!M287+' Marzo 2018'!M287</f>
        <v>0</v>
      </c>
    </row>
    <row r="288" spans="1:13" x14ac:dyDescent="0.2">
      <c r="A288" s="15" t="s">
        <v>561</v>
      </c>
      <c r="B288" s="11" t="s">
        <v>562</v>
      </c>
      <c r="C288" s="32">
        <f>+'Enero 2018'!C288+'Febrero 2018'!C288+' Marzo 2018'!C288</f>
        <v>958505</v>
      </c>
      <c r="D288" s="32">
        <f>+'Enero 2018'!D288+'Febrero 2018'!D288+' Marzo 2018'!D288</f>
        <v>195888</v>
      </c>
      <c r="E288" s="32">
        <f>+'Enero 2018'!E288+'Febrero 2018'!E288+' Marzo 2018'!E288</f>
        <v>12423</v>
      </c>
      <c r="F288" s="32">
        <f>+'Enero 2018'!F288+'Febrero 2018'!F288+' Marzo 2018'!F288</f>
        <v>34382</v>
      </c>
      <c r="G288" s="32">
        <f>+'Enero 2018'!G288+'Febrero 2018'!G288+' Marzo 2018'!G288</f>
        <v>67264</v>
      </c>
      <c r="H288" s="32">
        <f>+'Enero 2018'!H288+'Febrero 2018'!H288+' Marzo 2018'!H288</f>
        <v>6487</v>
      </c>
      <c r="I288" s="32">
        <f>+'Enero 2018'!I288+'Febrero 2018'!I288+' Marzo 2018'!I288</f>
        <v>34829</v>
      </c>
      <c r="J288" s="32">
        <f>+'Enero 2018'!J288+'Febrero 2018'!J288+' Marzo 2018'!J288</f>
        <v>1781</v>
      </c>
      <c r="K288" s="32">
        <f>+'Enero 2018'!K288+'Febrero 2018'!K288+' Marzo 2018'!K288</f>
        <v>0</v>
      </c>
      <c r="L288" s="32">
        <f>+'Enero 2018'!L288+'Febrero 2018'!L288+' Marzo 2018'!L288</f>
        <v>0</v>
      </c>
      <c r="M288" s="14">
        <f>+'Enero 2018'!M288+'Febrero 2018'!M288+' Marzo 2018'!M288</f>
        <v>0</v>
      </c>
    </row>
    <row r="289" spans="1:13" x14ac:dyDescent="0.2">
      <c r="A289" s="15" t="s">
        <v>563</v>
      </c>
      <c r="B289" s="11" t="s">
        <v>564</v>
      </c>
      <c r="C289" s="32">
        <f>+'Enero 2018'!C289+'Febrero 2018'!C289+' Marzo 2018'!C289</f>
        <v>373966</v>
      </c>
      <c r="D289" s="32">
        <f>+'Enero 2018'!D289+'Febrero 2018'!D289+' Marzo 2018'!D289</f>
        <v>218136</v>
      </c>
      <c r="E289" s="32">
        <f>+'Enero 2018'!E289+'Febrero 2018'!E289+' Marzo 2018'!E289</f>
        <v>4847</v>
      </c>
      <c r="F289" s="32">
        <f>+'Enero 2018'!F289+'Febrero 2018'!F289+' Marzo 2018'!F289</f>
        <v>13415</v>
      </c>
      <c r="G289" s="32">
        <f>+'Enero 2018'!G289+'Febrero 2018'!G289+' Marzo 2018'!G289</f>
        <v>5936</v>
      </c>
      <c r="H289" s="32">
        <f>+'Enero 2018'!H289+'Febrero 2018'!H289+' Marzo 2018'!H289</f>
        <v>2531</v>
      </c>
      <c r="I289" s="32">
        <f>+'Enero 2018'!I289+'Febrero 2018'!I289+' Marzo 2018'!I289</f>
        <v>2954</v>
      </c>
      <c r="J289" s="32">
        <f>+'Enero 2018'!J289+'Febrero 2018'!J289+' Marzo 2018'!J289</f>
        <v>696</v>
      </c>
      <c r="K289" s="32">
        <f>+'Enero 2018'!K289+'Febrero 2018'!K289+' Marzo 2018'!K289</f>
        <v>0</v>
      </c>
      <c r="L289" s="32">
        <f>+'Enero 2018'!L289+'Febrero 2018'!L289+' Marzo 2018'!L289</f>
        <v>0</v>
      </c>
      <c r="M289" s="14">
        <f>+'Enero 2018'!M289+'Febrero 2018'!M289+' Marzo 2018'!M289</f>
        <v>0</v>
      </c>
    </row>
    <row r="290" spans="1:13" x14ac:dyDescent="0.2">
      <c r="A290" s="15" t="s">
        <v>565</v>
      </c>
      <c r="B290" s="11" t="s">
        <v>566</v>
      </c>
      <c r="C290" s="32">
        <f>+'Enero 2018'!C290+'Febrero 2018'!C290+' Marzo 2018'!C290</f>
        <v>2183613</v>
      </c>
      <c r="D290" s="32">
        <f>+'Enero 2018'!D290+'Febrero 2018'!D290+' Marzo 2018'!D290</f>
        <v>893526</v>
      </c>
      <c r="E290" s="32">
        <f>+'Enero 2018'!E290+'Febrero 2018'!E290+' Marzo 2018'!E290</f>
        <v>28301</v>
      </c>
      <c r="F290" s="32">
        <f>+'Enero 2018'!F290+'Febrero 2018'!F290+' Marzo 2018'!F290</f>
        <v>78328</v>
      </c>
      <c r="G290" s="32">
        <f>+'Enero 2018'!G290+'Febrero 2018'!G290+' Marzo 2018'!G290</f>
        <v>106527</v>
      </c>
      <c r="H290" s="32">
        <f>+'Enero 2018'!H290+'Febrero 2018'!H290+' Marzo 2018'!H290</f>
        <v>14779</v>
      </c>
      <c r="I290" s="32">
        <f>+'Enero 2018'!I290+'Febrero 2018'!I290+' Marzo 2018'!I290</f>
        <v>64209</v>
      </c>
      <c r="J290" s="32">
        <f>+'Enero 2018'!J290+'Febrero 2018'!J290+' Marzo 2018'!J290</f>
        <v>4059</v>
      </c>
      <c r="K290" s="32">
        <f>+'Enero 2018'!K290+'Febrero 2018'!K290+' Marzo 2018'!K290</f>
        <v>0</v>
      </c>
      <c r="L290" s="32">
        <f>+'Enero 2018'!L290+'Febrero 2018'!L290+' Marzo 2018'!L290</f>
        <v>3723</v>
      </c>
      <c r="M290" s="14">
        <f>+'Enero 2018'!M290+'Febrero 2018'!M290+' Marzo 2018'!M290</f>
        <v>0</v>
      </c>
    </row>
    <row r="291" spans="1:13" x14ac:dyDescent="0.2">
      <c r="A291" s="15" t="s">
        <v>567</v>
      </c>
      <c r="B291" s="11" t="s">
        <v>568</v>
      </c>
      <c r="C291" s="32">
        <f>+'Enero 2018'!C291+'Febrero 2018'!C291+' Marzo 2018'!C291</f>
        <v>4575654</v>
      </c>
      <c r="D291" s="32">
        <f>+'Enero 2018'!D291+'Febrero 2018'!D291+' Marzo 2018'!D291</f>
        <v>2523876</v>
      </c>
      <c r="E291" s="32">
        <f>+'Enero 2018'!E291+'Febrero 2018'!E291+' Marzo 2018'!E291</f>
        <v>59304</v>
      </c>
      <c r="F291" s="32">
        <f>+'Enero 2018'!F291+'Febrero 2018'!F291+' Marzo 2018'!F291</f>
        <v>164134</v>
      </c>
      <c r="G291" s="32">
        <f>+'Enero 2018'!G291+'Febrero 2018'!G291+' Marzo 2018'!G291</f>
        <v>331082</v>
      </c>
      <c r="H291" s="32">
        <f>+'Enero 2018'!H291+'Febrero 2018'!H291+' Marzo 2018'!H291</f>
        <v>30970</v>
      </c>
      <c r="I291" s="32">
        <f>+'Enero 2018'!I291+'Febrero 2018'!I291+' Marzo 2018'!I291</f>
        <v>176941</v>
      </c>
      <c r="J291" s="32">
        <f>+'Enero 2018'!J291+'Febrero 2018'!J291+' Marzo 2018'!J291</f>
        <v>8507</v>
      </c>
      <c r="K291" s="32">
        <f>+'Enero 2018'!K291+'Febrero 2018'!K291+' Marzo 2018'!K291</f>
        <v>0</v>
      </c>
      <c r="L291" s="32">
        <f>+'Enero 2018'!L291+'Febrero 2018'!L291+' Marzo 2018'!L291</f>
        <v>280930</v>
      </c>
      <c r="M291" s="14">
        <f>+'Enero 2018'!M291+'Febrero 2018'!M291+' Marzo 2018'!M291</f>
        <v>0</v>
      </c>
    </row>
    <row r="292" spans="1:13" x14ac:dyDescent="0.2">
      <c r="A292" s="15" t="s">
        <v>569</v>
      </c>
      <c r="B292" s="11" t="s">
        <v>570</v>
      </c>
      <c r="C292" s="32">
        <f>+'Enero 2018'!C292+'Febrero 2018'!C292+' Marzo 2018'!C292</f>
        <v>523356</v>
      </c>
      <c r="D292" s="32">
        <f>+'Enero 2018'!D292+'Febrero 2018'!D292+' Marzo 2018'!D292</f>
        <v>268710</v>
      </c>
      <c r="E292" s="32">
        <f>+'Enero 2018'!E292+'Febrero 2018'!E292+' Marzo 2018'!E292</f>
        <v>6784</v>
      </c>
      <c r="F292" s="32">
        <f>+'Enero 2018'!F292+'Febrero 2018'!F292+' Marzo 2018'!F292</f>
        <v>18774</v>
      </c>
      <c r="G292" s="32">
        <f>+'Enero 2018'!G292+'Febrero 2018'!G292+' Marzo 2018'!G292</f>
        <v>21207</v>
      </c>
      <c r="H292" s="32">
        <f>+'Enero 2018'!H292+'Febrero 2018'!H292+' Marzo 2018'!H292</f>
        <v>3542</v>
      </c>
      <c r="I292" s="32">
        <f>+'Enero 2018'!I292+'Febrero 2018'!I292+' Marzo 2018'!I292</f>
        <v>12331</v>
      </c>
      <c r="J292" s="32">
        <f>+'Enero 2018'!J292+'Febrero 2018'!J292+' Marzo 2018'!J292</f>
        <v>973</v>
      </c>
      <c r="K292" s="32">
        <f>+'Enero 2018'!K292+'Febrero 2018'!K292+' Marzo 2018'!K292</f>
        <v>0</v>
      </c>
      <c r="L292" s="32">
        <f>+'Enero 2018'!L292+'Febrero 2018'!L292+' Marzo 2018'!L292</f>
        <v>0</v>
      </c>
      <c r="M292" s="14">
        <f>+'Enero 2018'!M292+'Febrero 2018'!M292+' Marzo 2018'!M292</f>
        <v>0</v>
      </c>
    </row>
    <row r="293" spans="1:13" x14ac:dyDescent="0.2">
      <c r="A293" s="15" t="s">
        <v>571</v>
      </c>
      <c r="B293" s="11" t="s">
        <v>572</v>
      </c>
      <c r="C293" s="32">
        <f>+'Enero 2018'!C293+'Febrero 2018'!C293+' Marzo 2018'!C293</f>
        <v>543833</v>
      </c>
      <c r="D293" s="32">
        <f>+'Enero 2018'!D293+'Febrero 2018'!D293+' Marzo 2018'!D293</f>
        <v>243270</v>
      </c>
      <c r="E293" s="32">
        <f>+'Enero 2018'!E293+'Febrero 2018'!E293+' Marzo 2018'!E293</f>
        <v>7048</v>
      </c>
      <c r="F293" s="32">
        <f>+'Enero 2018'!F293+'Febrero 2018'!F293+' Marzo 2018'!F293</f>
        <v>19508</v>
      </c>
      <c r="G293" s="32">
        <f>+'Enero 2018'!G293+'Febrero 2018'!G293+' Marzo 2018'!G293</f>
        <v>17020</v>
      </c>
      <c r="H293" s="32">
        <f>+'Enero 2018'!H293+'Febrero 2018'!H293+' Marzo 2018'!H293</f>
        <v>3681</v>
      </c>
      <c r="I293" s="32">
        <f>+'Enero 2018'!I293+'Febrero 2018'!I293+' Marzo 2018'!I293</f>
        <v>11474</v>
      </c>
      <c r="J293" s="32">
        <f>+'Enero 2018'!J293+'Febrero 2018'!J293+' Marzo 2018'!J293</f>
        <v>1011</v>
      </c>
      <c r="K293" s="32">
        <f>+'Enero 2018'!K293+'Febrero 2018'!K293+' Marzo 2018'!K293</f>
        <v>0</v>
      </c>
      <c r="L293" s="32">
        <f>+'Enero 2018'!L293+'Febrero 2018'!L293+' Marzo 2018'!L293</f>
        <v>7055</v>
      </c>
      <c r="M293" s="14">
        <f>+'Enero 2018'!M293+'Febrero 2018'!M293+' Marzo 2018'!M293</f>
        <v>0</v>
      </c>
    </row>
    <row r="294" spans="1:13" x14ac:dyDescent="0.2">
      <c r="A294" s="15" t="s">
        <v>573</v>
      </c>
      <c r="B294" s="11" t="s">
        <v>574</v>
      </c>
      <c r="C294" s="32">
        <f>+'Enero 2018'!C294+'Febrero 2018'!C294+' Marzo 2018'!C294</f>
        <v>218210</v>
      </c>
      <c r="D294" s="32">
        <f>+'Enero 2018'!D294+'Febrero 2018'!D294+' Marzo 2018'!D294</f>
        <v>96024</v>
      </c>
      <c r="E294" s="32">
        <f>+'Enero 2018'!E294+'Febrero 2018'!E294+' Marzo 2018'!E294</f>
        <v>2828</v>
      </c>
      <c r="F294" s="32">
        <f>+'Enero 2018'!F294+'Febrero 2018'!F294+' Marzo 2018'!F294</f>
        <v>7827</v>
      </c>
      <c r="G294" s="32">
        <f>+'Enero 2018'!G294+'Febrero 2018'!G294+' Marzo 2018'!G294</f>
        <v>1972</v>
      </c>
      <c r="H294" s="32">
        <f>+'Enero 2018'!H294+'Febrero 2018'!H294+' Marzo 2018'!H294</f>
        <v>1477</v>
      </c>
      <c r="I294" s="32">
        <f>+'Enero 2018'!I294+'Febrero 2018'!I294+' Marzo 2018'!I294</f>
        <v>1944</v>
      </c>
      <c r="J294" s="32">
        <f>+'Enero 2018'!J294+'Febrero 2018'!J294+' Marzo 2018'!J294</f>
        <v>406</v>
      </c>
      <c r="K294" s="32">
        <f>+'Enero 2018'!K294+'Febrero 2018'!K294+' Marzo 2018'!K294</f>
        <v>0</v>
      </c>
      <c r="L294" s="32">
        <f>+'Enero 2018'!L294+'Febrero 2018'!L294+' Marzo 2018'!L294</f>
        <v>0</v>
      </c>
      <c r="M294" s="14">
        <f>+'Enero 2018'!M294+'Febrero 2018'!M294+' Marzo 2018'!M294</f>
        <v>0</v>
      </c>
    </row>
    <row r="295" spans="1:13" x14ac:dyDescent="0.2">
      <c r="A295" s="15" t="s">
        <v>575</v>
      </c>
      <c r="B295" s="11" t="s">
        <v>576</v>
      </c>
      <c r="C295" s="32">
        <f>+'Enero 2018'!C295+'Febrero 2018'!C295+' Marzo 2018'!C295</f>
        <v>295393</v>
      </c>
      <c r="D295" s="32">
        <f>+'Enero 2018'!D295+'Febrero 2018'!D295+' Marzo 2018'!D295</f>
        <v>104178</v>
      </c>
      <c r="E295" s="32">
        <f>+'Enero 2018'!E295+'Febrero 2018'!E295+' Marzo 2018'!E295</f>
        <v>3829</v>
      </c>
      <c r="F295" s="32">
        <f>+'Enero 2018'!F295+'Febrero 2018'!F295+' Marzo 2018'!F295</f>
        <v>10596</v>
      </c>
      <c r="G295" s="32">
        <f>+'Enero 2018'!G295+'Febrero 2018'!G295+' Marzo 2018'!G295</f>
        <v>5841</v>
      </c>
      <c r="H295" s="32">
        <f>+'Enero 2018'!H295+'Febrero 2018'!H295+' Marzo 2018'!H295</f>
        <v>1999</v>
      </c>
      <c r="I295" s="32">
        <f>+'Enero 2018'!I295+'Febrero 2018'!I295+' Marzo 2018'!I295</f>
        <v>4758</v>
      </c>
      <c r="J295" s="32">
        <f>+'Enero 2018'!J295+'Febrero 2018'!J295+' Marzo 2018'!J295</f>
        <v>549</v>
      </c>
      <c r="K295" s="32">
        <f>+'Enero 2018'!K295+'Febrero 2018'!K295+' Marzo 2018'!K295</f>
        <v>0</v>
      </c>
      <c r="L295" s="32">
        <f>+'Enero 2018'!L295+'Febrero 2018'!L295+' Marzo 2018'!L295</f>
        <v>0</v>
      </c>
      <c r="M295" s="14">
        <f>+'Enero 2018'!M295+'Febrero 2018'!M295+' Marzo 2018'!M295</f>
        <v>0</v>
      </c>
    </row>
    <row r="296" spans="1:13" x14ac:dyDescent="0.2">
      <c r="A296" s="15" t="s">
        <v>577</v>
      </c>
      <c r="B296" s="11" t="s">
        <v>578</v>
      </c>
      <c r="C296" s="32">
        <f>+'Enero 2018'!C296+'Febrero 2018'!C296+' Marzo 2018'!C296</f>
        <v>368939</v>
      </c>
      <c r="D296" s="32">
        <f>+'Enero 2018'!D296+'Febrero 2018'!D296+' Marzo 2018'!D296</f>
        <v>173694</v>
      </c>
      <c r="E296" s="32">
        <f>+'Enero 2018'!E296+'Febrero 2018'!E296+' Marzo 2018'!E296</f>
        <v>4782</v>
      </c>
      <c r="F296" s="32">
        <f>+'Enero 2018'!F296+'Febrero 2018'!F296+' Marzo 2018'!F296</f>
        <v>13234</v>
      </c>
      <c r="G296" s="32">
        <f>+'Enero 2018'!G296+'Febrero 2018'!G296+' Marzo 2018'!G296</f>
        <v>7520</v>
      </c>
      <c r="H296" s="32">
        <f>+'Enero 2018'!H296+'Febrero 2018'!H296+' Marzo 2018'!H296</f>
        <v>2497</v>
      </c>
      <c r="I296" s="32">
        <f>+'Enero 2018'!I296+'Febrero 2018'!I296+' Marzo 2018'!I296</f>
        <v>9133</v>
      </c>
      <c r="J296" s="32">
        <f>+'Enero 2018'!J296+'Febrero 2018'!J296+' Marzo 2018'!J296</f>
        <v>686</v>
      </c>
      <c r="K296" s="32">
        <f>+'Enero 2018'!K296+'Febrero 2018'!K296+' Marzo 2018'!K296</f>
        <v>0</v>
      </c>
      <c r="L296" s="32">
        <f>+'Enero 2018'!L296+'Febrero 2018'!L296+' Marzo 2018'!L296</f>
        <v>0</v>
      </c>
      <c r="M296" s="14">
        <f>+'Enero 2018'!M296+'Febrero 2018'!M296+' Marzo 2018'!M296</f>
        <v>0</v>
      </c>
    </row>
    <row r="297" spans="1:13" x14ac:dyDescent="0.2">
      <c r="A297" s="15" t="s">
        <v>579</v>
      </c>
      <c r="B297" s="11" t="s">
        <v>580</v>
      </c>
      <c r="C297" s="32">
        <f>+'Enero 2018'!C297+'Febrero 2018'!C297+' Marzo 2018'!C297</f>
        <v>1007171</v>
      </c>
      <c r="D297" s="32">
        <f>+'Enero 2018'!D297+'Febrero 2018'!D297+' Marzo 2018'!D297</f>
        <v>482490</v>
      </c>
      <c r="E297" s="32">
        <f>+'Enero 2018'!E297+'Febrero 2018'!E297+' Marzo 2018'!E297</f>
        <v>13054</v>
      </c>
      <c r="F297" s="32">
        <f>+'Enero 2018'!F297+'Febrero 2018'!F297+' Marzo 2018'!F297</f>
        <v>36128</v>
      </c>
      <c r="G297" s="32">
        <f>+'Enero 2018'!G297+'Febrero 2018'!G297+' Marzo 2018'!G297</f>
        <v>28711</v>
      </c>
      <c r="H297" s="32">
        <f>+'Enero 2018'!H297+'Febrero 2018'!H297+' Marzo 2018'!H297</f>
        <v>6817</v>
      </c>
      <c r="I297" s="32">
        <f>+'Enero 2018'!I297+'Febrero 2018'!I297+' Marzo 2018'!I297</f>
        <v>14304</v>
      </c>
      <c r="J297" s="32">
        <f>+'Enero 2018'!J297+'Febrero 2018'!J297+' Marzo 2018'!J297</f>
        <v>1873</v>
      </c>
      <c r="K297" s="32">
        <f>+'Enero 2018'!K297+'Febrero 2018'!K297+' Marzo 2018'!K297</f>
        <v>0</v>
      </c>
      <c r="L297" s="32">
        <f>+'Enero 2018'!L297+'Febrero 2018'!L297+' Marzo 2018'!L297</f>
        <v>0</v>
      </c>
      <c r="M297" s="14">
        <f>+'Enero 2018'!M297+'Febrero 2018'!M297+' Marzo 2018'!M297</f>
        <v>0</v>
      </c>
    </row>
    <row r="298" spans="1:13" x14ac:dyDescent="0.2">
      <c r="A298" s="15" t="s">
        <v>581</v>
      </c>
      <c r="B298" s="11" t="s">
        <v>582</v>
      </c>
      <c r="C298" s="32">
        <f>+'Enero 2018'!C298+'Febrero 2018'!C298+' Marzo 2018'!C298</f>
        <v>564668</v>
      </c>
      <c r="D298" s="32">
        <f>+'Enero 2018'!D298+'Febrero 2018'!D298+' Marzo 2018'!D298</f>
        <v>252246</v>
      </c>
      <c r="E298" s="32">
        <f>+'Enero 2018'!E298+'Febrero 2018'!E298+' Marzo 2018'!E298</f>
        <v>7318</v>
      </c>
      <c r="F298" s="32">
        <f>+'Enero 2018'!F298+'Febrero 2018'!F298+' Marzo 2018'!F298</f>
        <v>20256</v>
      </c>
      <c r="G298" s="32">
        <f>+'Enero 2018'!G298+'Febrero 2018'!G298+' Marzo 2018'!G298</f>
        <v>29245</v>
      </c>
      <c r="H298" s="32">
        <f>+'Enero 2018'!H298+'Febrero 2018'!H298+' Marzo 2018'!H298</f>
        <v>3822</v>
      </c>
      <c r="I298" s="32">
        <f>+'Enero 2018'!I298+'Febrero 2018'!I298+' Marzo 2018'!I298</f>
        <v>15407</v>
      </c>
      <c r="J298" s="32">
        <f>+'Enero 2018'!J298+'Febrero 2018'!J298+' Marzo 2018'!J298</f>
        <v>1049</v>
      </c>
      <c r="K298" s="32">
        <f>+'Enero 2018'!K298+'Febrero 2018'!K298+' Marzo 2018'!K298</f>
        <v>0</v>
      </c>
      <c r="L298" s="32">
        <f>+'Enero 2018'!L298+'Febrero 2018'!L298+' Marzo 2018'!L298</f>
        <v>0</v>
      </c>
      <c r="M298" s="14">
        <f>+'Enero 2018'!M298+'Febrero 2018'!M298+' Marzo 2018'!M298</f>
        <v>0</v>
      </c>
    </row>
    <row r="299" spans="1:13" x14ac:dyDescent="0.2">
      <c r="A299" s="15" t="s">
        <v>583</v>
      </c>
      <c r="B299" s="11" t="s">
        <v>584</v>
      </c>
      <c r="C299" s="32">
        <f>+'Enero 2018'!C299+'Febrero 2018'!C299+' Marzo 2018'!C299</f>
        <v>676797</v>
      </c>
      <c r="D299" s="32">
        <f>+'Enero 2018'!D299+'Febrero 2018'!D299+' Marzo 2018'!D299</f>
        <v>327468</v>
      </c>
      <c r="E299" s="32">
        <f>+'Enero 2018'!E299+'Febrero 2018'!E299+' Marzo 2018'!E299</f>
        <v>8772</v>
      </c>
      <c r="F299" s="32">
        <f>+'Enero 2018'!F299+'Febrero 2018'!F299+' Marzo 2018'!F299</f>
        <v>24278</v>
      </c>
      <c r="G299" s="32">
        <f>+'Enero 2018'!G299+'Febrero 2018'!G299+' Marzo 2018'!G299</f>
        <v>25455</v>
      </c>
      <c r="H299" s="32">
        <f>+'Enero 2018'!H299+'Febrero 2018'!H299+' Marzo 2018'!H299</f>
        <v>4581</v>
      </c>
      <c r="I299" s="32">
        <f>+'Enero 2018'!I299+'Febrero 2018'!I299+' Marzo 2018'!I299</f>
        <v>14520</v>
      </c>
      <c r="J299" s="32">
        <f>+'Enero 2018'!J299+'Febrero 2018'!J299+' Marzo 2018'!J299</f>
        <v>1259</v>
      </c>
      <c r="K299" s="32">
        <f>+'Enero 2018'!K299+'Febrero 2018'!K299+' Marzo 2018'!K299</f>
        <v>0</v>
      </c>
      <c r="L299" s="32">
        <f>+'Enero 2018'!L299+'Febrero 2018'!L299+' Marzo 2018'!L299</f>
        <v>0</v>
      </c>
      <c r="M299" s="14">
        <f>+'Enero 2018'!M299+'Febrero 2018'!M299+' Marzo 2018'!M299</f>
        <v>0</v>
      </c>
    </row>
    <row r="300" spans="1:13" x14ac:dyDescent="0.2">
      <c r="A300" s="15" t="s">
        <v>585</v>
      </c>
      <c r="B300" s="11" t="s">
        <v>586</v>
      </c>
      <c r="C300" s="32">
        <f>+'Enero 2018'!C300+'Febrero 2018'!C300+' Marzo 2018'!C300</f>
        <v>276772</v>
      </c>
      <c r="D300" s="32">
        <f>+'Enero 2018'!D300+'Febrero 2018'!D300+' Marzo 2018'!D300</f>
        <v>106794</v>
      </c>
      <c r="E300" s="32">
        <f>+'Enero 2018'!E300+'Febrero 2018'!E300+' Marzo 2018'!E300</f>
        <v>3587</v>
      </c>
      <c r="F300" s="32">
        <f>+'Enero 2018'!F300+'Febrero 2018'!F300+' Marzo 2018'!F300</f>
        <v>9929</v>
      </c>
      <c r="G300" s="32">
        <f>+'Enero 2018'!G300+'Febrero 2018'!G300+' Marzo 2018'!G300</f>
        <v>2272</v>
      </c>
      <c r="H300" s="32">
        <f>+'Enero 2018'!H300+'Febrero 2018'!H300+' Marzo 2018'!H300</f>
        <v>1874</v>
      </c>
      <c r="I300" s="32">
        <f>+'Enero 2018'!I300+'Febrero 2018'!I300+' Marzo 2018'!I300</f>
        <v>7021</v>
      </c>
      <c r="J300" s="32">
        <f>+'Enero 2018'!J300+'Febrero 2018'!J300+' Marzo 2018'!J300</f>
        <v>515</v>
      </c>
      <c r="K300" s="32">
        <f>+'Enero 2018'!K300+'Febrero 2018'!K300+' Marzo 2018'!K300</f>
        <v>0</v>
      </c>
      <c r="L300" s="32">
        <f>+'Enero 2018'!L300+'Febrero 2018'!L300+' Marzo 2018'!L300</f>
        <v>0</v>
      </c>
      <c r="M300" s="14">
        <f>+'Enero 2018'!M300+'Febrero 2018'!M300+' Marzo 2018'!M300</f>
        <v>0</v>
      </c>
    </row>
    <row r="301" spans="1:13" x14ac:dyDescent="0.2">
      <c r="A301" s="15" t="s">
        <v>587</v>
      </c>
      <c r="B301" s="11" t="s">
        <v>588</v>
      </c>
      <c r="C301" s="32">
        <f>+'Enero 2018'!C301+'Febrero 2018'!C301+' Marzo 2018'!C301</f>
        <v>265105</v>
      </c>
      <c r="D301" s="32">
        <f>+'Enero 2018'!D301+'Febrero 2018'!D301+' Marzo 2018'!D301</f>
        <v>188424</v>
      </c>
      <c r="E301" s="32">
        <f>+'Enero 2018'!E301+'Febrero 2018'!E301+' Marzo 2018'!E301</f>
        <v>3437</v>
      </c>
      <c r="F301" s="32">
        <f>+'Enero 2018'!F301+'Febrero 2018'!F301+' Marzo 2018'!F301</f>
        <v>9510</v>
      </c>
      <c r="G301" s="32">
        <f>+'Enero 2018'!G301+'Febrero 2018'!G301+' Marzo 2018'!G301</f>
        <v>4807</v>
      </c>
      <c r="H301" s="32">
        <f>+'Enero 2018'!H301+'Febrero 2018'!H301+' Marzo 2018'!H301</f>
        <v>1795</v>
      </c>
      <c r="I301" s="32">
        <f>+'Enero 2018'!I301+'Febrero 2018'!I301+' Marzo 2018'!I301</f>
        <v>2495</v>
      </c>
      <c r="J301" s="32">
        <f>+'Enero 2018'!J301+'Febrero 2018'!J301+' Marzo 2018'!J301</f>
        <v>492</v>
      </c>
      <c r="K301" s="32">
        <f>+'Enero 2018'!K301+'Febrero 2018'!K301+' Marzo 2018'!K301</f>
        <v>0</v>
      </c>
      <c r="L301" s="32">
        <f>+'Enero 2018'!L301+'Febrero 2018'!L301+' Marzo 2018'!L301</f>
        <v>0</v>
      </c>
      <c r="M301" s="14">
        <f>+'Enero 2018'!M301+'Febrero 2018'!M301+' Marzo 2018'!M301</f>
        <v>0</v>
      </c>
    </row>
    <row r="302" spans="1:13" x14ac:dyDescent="0.2">
      <c r="A302" s="15" t="s">
        <v>589</v>
      </c>
      <c r="B302" s="11" t="s">
        <v>590</v>
      </c>
      <c r="C302" s="32">
        <f>+'Enero 2018'!C302+'Febrero 2018'!C302+' Marzo 2018'!C302</f>
        <v>335786</v>
      </c>
      <c r="D302" s="32">
        <f>+'Enero 2018'!D302+'Febrero 2018'!D302+' Marzo 2018'!D302</f>
        <v>148272</v>
      </c>
      <c r="E302" s="32">
        <f>+'Enero 2018'!E302+'Febrero 2018'!E302+' Marzo 2018'!E302</f>
        <v>4352</v>
      </c>
      <c r="F302" s="32">
        <f>+'Enero 2018'!F302+'Febrero 2018'!F302+' Marzo 2018'!F302</f>
        <v>12045</v>
      </c>
      <c r="G302" s="32">
        <f>+'Enero 2018'!G302+'Febrero 2018'!G302+' Marzo 2018'!G302</f>
        <v>8848</v>
      </c>
      <c r="H302" s="32">
        <f>+'Enero 2018'!H302+'Febrero 2018'!H302+' Marzo 2018'!H302</f>
        <v>2273</v>
      </c>
      <c r="I302" s="32">
        <f>+'Enero 2018'!I302+'Febrero 2018'!I302+' Marzo 2018'!I302</f>
        <v>4775</v>
      </c>
      <c r="J302" s="32">
        <f>+'Enero 2018'!J302+'Febrero 2018'!J302+' Marzo 2018'!J302</f>
        <v>625</v>
      </c>
      <c r="K302" s="32">
        <f>+'Enero 2018'!K302+'Febrero 2018'!K302+' Marzo 2018'!K302</f>
        <v>0</v>
      </c>
      <c r="L302" s="32">
        <f>+'Enero 2018'!L302+'Febrero 2018'!L302+' Marzo 2018'!L302</f>
        <v>0</v>
      </c>
      <c r="M302" s="14">
        <f>+'Enero 2018'!M302+'Febrero 2018'!M302+' Marzo 2018'!M302</f>
        <v>0</v>
      </c>
    </row>
    <row r="303" spans="1:13" x14ac:dyDescent="0.2">
      <c r="A303" s="15" t="s">
        <v>591</v>
      </c>
      <c r="B303" s="11" t="s">
        <v>592</v>
      </c>
      <c r="C303" s="32">
        <f>+'Enero 2018'!C303+'Febrero 2018'!C303+' Marzo 2018'!C303</f>
        <v>265621</v>
      </c>
      <c r="D303" s="32">
        <f>+'Enero 2018'!D303+'Febrero 2018'!D303+' Marzo 2018'!D303</f>
        <v>118056</v>
      </c>
      <c r="E303" s="32">
        <f>+'Enero 2018'!E303+'Febrero 2018'!E303+' Marzo 2018'!E303</f>
        <v>3442</v>
      </c>
      <c r="F303" s="32">
        <f>+'Enero 2018'!F303+'Febrero 2018'!F303+' Marzo 2018'!F303</f>
        <v>9527</v>
      </c>
      <c r="G303" s="32">
        <f>+'Enero 2018'!G303+'Febrero 2018'!G303+' Marzo 2018'!G303</f>
        <v>7430</v>
      </c>
      <c r="H303" s="32">
        <f>+'Enero 2018'!H303+'Febrero 2018'!H303+' Marzo 2018'!H303</f>
        <v>1798</v>
      </c>
      <c r="I303" s="32">
        <f>+'Enero 2018'!I303+'Febrero 2018'!I303+' Marzo 2018'!I303</f>
        <v>4102</v>
      </c>
      <c r="J303" s="32">
        <f>+'Enero 2018'!J303+'Febrero 2018'!J303+' Marzo 2018'!J303</f>
        <v>494</v>
      </c>
      <c r="K303" s="32">
        <f>+'Enero 2018'!K303+'Febrero 2018'!K303+' Marzo 2018'!K303</f>
        <v>0</v>
      </c>
      <c r="L303" s="32">
        <f>+'Enero 2018'!L303+'Febrero 2018'!L303+' Marzo 2018'!L303</f>
        <v>0</v>
      </c>
      <c r="M303" s="14">
        <f>+'Enero 2018'!M303+'Febrero 2018'!M303+' Marzo 2018'!M303</f>
        <v>0</v>
      </c>
    </row>
    <row r="304" spans="1:13" x14ac:dyDescent="0.2">
      <c r="A304" s="15" t="s">
        <v>593</v>
      </c>
      <c r="B304" s="11" t="s">
        <v>594</v>
      </c>
      <c r="C304" s="32">
        <f>+'Enero 2018'!C304+'Febrero 2018'!C304+' Marzo 2018'!C304</f>
        <v>644665</v>
      </c>
      <c r="D304" s="32">
        <f>+'Enero 2018'!D304+'Febrero 2018'!D304+' Marzo 2018'!D304</f>
        <v>171804</v>
      </c>
      <c r="E304" s="32">
        <f>+'Enero 2018'!E304+'Febrero 2018'!E304+' Marzo 2018'!E304</f>
        <v>8356</v>
      </c>
      <c r="F304" s="32">
        <f>+'Enero 2018'!F304+'Febrero 2018'!F304+' Marzo 2018'!F304</f>
        <v>23125</v>
      </c>
      <c r="G304" s="32">
        <f>+'Enero 2018'!G304+'Febrero 2018'!G304+' Marzo 2018'!G304</f>
        <v>33260</v>
      </c>
      <c r="H304" s="32">
        <f>+'Enero 2018'!H304+'Febrero 2018'!H304+' Marzo 2018'!H304</f>
        <v>4363</v>
      </c>
      <c r="I304" s="32">
        <f>+'Enero 2018'!I304+'Febrero 2018'!I304+' Marzo 2018'!I304</f>
        <v>17860</v>
      </c>
      <c r="J304" s="32">
        <f>+'Enero 2018'!J304+'Febrero 2018'!J304+' Marzo 2018'!J304</f>
        <v>1199</v>
      </c>
      <c r="K304" s="32">
        <f>+'Enero 2018'!K304+'Febrero 2018'!K304+' Marzo 2018'!K304</f>
        <v>0</v>
      </c>
      <c r="L304" s="32">
        <f>+'Enero 2018'!L304+'Febrero 2018'!L304+' Marzo 2018'!L304</f>
        <v>0</v>
      </c>
      <c r="M304" s="14">
        <f>+'Enero 2018'!M304+'Febrero 2018'!M304+' Marzo 2018'!M304</f>
        <v>0</v>
      </c>
    </row>
    <row r="305" spans="1:13" x14ac:dyDescent="0.2">
      <c r="A305" s="15" t="s">
        <v>595</v>
      </c>
      <c r="B305" s="11" t="s">
        <v>596</v>
      </c>
      <c r="C305" s="32">
        <f>+'Enero 2018'!C305+'Febrero 2018'!C305+' Marzo 2018'!C305</f>
        <v>362630</v>
      </c>
      <c r="D305" s="32">
        <f>+'Enero 2018'!D305+'Febrero 2018'!D305+' Marzo 2018'!D305</f>
        <v>364140</v>
      </c>
      <c r="E305" s="32">
        <f>+'Enero 2018'!E305+'Febrero 2018'!E305+' Marzo 2018'!E305</f>
        <v>4701</v>
      </c>
      <c r="F305" s="32">
        <f>+'Enero 2018'!F305+'Febrero 2018'!F305+' Marzo 2018'!F305</f>
        <v>13008</v>
      </c>
      <c r="G305" s="32">
        <f>+'Enero 2018'!G305+'Febrero 2018'!G305+' Marzo 2018'!G305</f>
        <v>11685</v>
      </c>
      <c r="H305" s="32">
        <f>+'Enero 2018'!H305+'Febrero 2018'!H305+' Marzo 2018'!H305</f>
        <v>2455</v>
      </c>
      <c r="I305" s="32">
        <f>+'Enero 2018'!I305+'Febrero 2018'!I305+' Marzo 2018'!I305</f>
        <v>5983</v>
      </c>
      <c r="J305" s="32">
        <f>+'Enero 2018'!J305+'Febrero 2018'!J305+' Marzo 2018'!J305</f>
        <v>675</v>
      </c>
      <c r="K305" s="32">
        <f>+'Enero 2018'!K305+'Febrero 2018'!K305+' Marzo 2018'!K305</f>
        <v>0</v>
      </c>
      <c r="L305" s="32">
        <f>+'Enero 2018'!L305+'Febrero 2018'!L305+' Marzo 2018'!L305</f>
        <v>0</v>
      </c>
      <c r="M305" s="14">
        <f>+'Enero 2018'!M305+'Febrero 2018'!M305+' Marzo 2018'!M305</f>
        <v>0</v>
      </c>
    </row>
    <row r="306" spans="1:13" x14ac:dyDescent="0.2">
      <c r="A306" s="15" t="s">
        <v>597</v>
      </c>
      <c r="B306" s="11" t="s">
        <v>598</v>
      </c>
      <c r="C306" s="32">
        <f>+'Enero 2018'!C306+'Febrero 2018'!C306+' Marzo 2018'!C306</f>
        <v>2734001</v>
      </c>
      <c r="D306" s="32">
        <f>+'Enero 2018'!D306+'Febrero 2018'!D306+' Marzo 2018'!D306</f>
        <v>1171128</v>
      </c>
      <c r="E306" s="32">
        <f>+'Enero 2018'!E306+'Febrero 2018'!E306+' Marzo 2018'!E306</f>
        <v>35435</v>
      </c>
      <c r="F306" s="32">
        <f>+'Enero 2018'!F306+'Febrero 2018'!F306+' Marzo 2018'!F306</f>
        <v>98071</v>
      </c>
      <c r="G306" s="32">
        <f>+'Enero 2018'!G306+'Febrero 2018'!G306+' Marzo 2018'!G306</f>
        <v>101171</v>
      </c>
      <c r="H306" s="32">
        <f>+'Enero 2018'!H306+'Febrero 2018'!H306+' Marzo 2018'!H306</f>
        <v>18504</v>
      </c>
      <c r="I306" s="32">
        <f>+'Enero 2018'!I306+'Febrero 2018'!I306+' Marzo 2018'!I306</f>
        <v>111564</v>
      </c>
      <c r="J306" s="32">
        <f>+'Enero 2018'!J306+'Febrero 2018'!J306+' Marzo 2018'!J306</f>
        <v>5083</v>
      </c>
      <c r="K306" s="32">
        <f>+'Enero 2018'!K306+'Febrero 2018'!K306+' Marzo 2018'!K306</f>
        <v>0</v>
      </c>
      <c r="L306" s="32">
        <f>+'Enero 2018'!L306+'Febrero 2018'!L306+' Marzo 2018'!L306</f>
        <v>292501</v>
      </c>
      <c r="M306" s="14">
        <f>+'Enero 2018'!M306+'Febrero 2018'!M306+' Marzo 2018'!M306</f>
        <v>0</v>
      </c>
    </row>
    <row r="307" spans="1:13" x14ac:dyDescent="0.2">
      <c r="A307" s="15" t="s">
        <v>599</v>
      </c>
      <c r="B307" s="11" t="s">
        <v>600</v>
      </c>
      <c r="C307" s="32">
        <f>+'Enero 2018'!C307+'Febrero 2018'!C307+' Marzo 2018'!C307</f>
        <v>932445</v>
      </c>
      <c r="D307" s="32">
        <f>+'Enero 2018'!D307+'Febrero 2018'!D307+' Marzo 2018'!D307</f>
        <v>569994</v>
      </c>
      <c r="E307" s="32">
        <f>+'Enero 2018'!E307+'Febrero 2018'!E307+' Marzo 2018'!E307</f>
        <v>12084</v>
      </c>
      <c r="F307" s="32">
        <f>+'Enero 2018'!F307+'Febrero 2018'!F307+' Marzo 2018'!F307</f>
        <v>33447</v>
      </c>
      <c r="G307" s="32">
        <f>+'Enero 2018'!G307+'Febrero 2018'!G307+' Marzo 2018'!G307</f>
        <v>46990</v>
      </c>
      <c r="H307" s="32">
        <f>+'Enero 2018'!H307+'Febrero 2018'!H307+' Marzo 2018'!H307</f>
        <v>6312</v>
      </c>
      <c r="I307" s="32">
        <f>+'Enero 2018'!I307+'Febrero 2018'!I307+' Marzo 2018'!I307</f>
        <v>36761</v>
      </c>
      <c r="J307" s="32">
        <f>+'Enero 2018'!J307+'Febrero 2018'!J307+' Marzo 2018'!J307</f>
        <v>1733</v>
      </c>
      <c r="K307" s="32">
        <f>+'Enero 2018'!K307+'Febrero 2018'!K307+' Marzo 2018'!K307</f>
        <v>0</v>
      </c>
      <c r="L307" s="32">
        <f>+'Enero 2018'!L307+'Febrero 2018'!L307+' Marzo 2018'!L307</f>
        <v>60959</v>
      </c>
      <c r="M307" s="14">
        <f>+'Enero 2018'!M307+'Febrero 2018'!M307+' Marzo 2018'!M307</f>
        <v>0</v>
      </c>
    </row>
    <row r="308" spans="1:13" x14ac:dyDescent="0.2">
      <c r="A308" s="15" t="s">
        <v>601</v>
      </c>
      <c r="B308" s="11" t="s">
        <v>602</v>
      </c>
      <c r="C308" s="32">
        <f>+'Enero 2018'!C308+'Febrero 2018'!C308+' Marzo 2018'!C308</f>
        <v>1682266</v>
      </c>
      <c r="D308" s="32">
        <f>+'Enero 2018'!D308+'Febrero 2018'!D308+' Marzo 2018'!D308</f>
        <v>888978</v>
      </c>
      <c r="E308" s="32">
        <f>+'Enero 2018'!E308+'Febrero 2018'!E308+' Marzo 2018'!E308</f>
        <v>21803</v>
      </c>
      <c r="F308" s="32">
        <f>+'Enero 2018'!F308+'Febrero 2018'!F308+' Marzo 2018'!F308</f>
        <v>60344</v>
      </c>
      <c r="G308" s="32">
        <f>+'Enero 2018'!G308+'Febrero 2018'!G308+' Marzo 2018'!G308</f>
        <v>64842</v>
      </c>
      <c r="H308" s="32">
        <f>+'Enero 2018'!H308+'Febrero 2018'!H308+' Marzo 2018'!H308</f>
        <v>11387</v>
      </c>
      <c r="I308" s="32">
        <f>+'Enero 2018'!I308+'Febrero 2018'!I308+' Marzo 2018'!I308</f>
        <v>48782</v>
      </c>
      <c r="J308" s="32">
        <f>+'Enero 2018'!J308+'Febrero 2018'!J308+' Marzo 2018'!J308</f>
        <v>3128</v>
      </c>
      <c r="K308" s="32">
        <f>+'Enero 2018'!K308+'Febrero 2018'!K308+' Marzo 2018'!K308</f>
        <v>0</v>
      </c>
      <c r="L308" s="32">
        <f>+'Enero 2018'!L308+'Febrero 2018'!L308+' Marzo 2018'!L308</f>
        <v>24907</v>
      </c>
      <c r="M308" s="14">
        <f>+'Enero 2018'!M308+'Febrero 2018'!M308+' Marzo 2018'!M308</f>
        <v>0</v>
      </c>
    </row>
    <row r="309" spans="1:13" x14ac:dyDescent="0.2">
      <c r="A309" s="15" t="s">
        <v>603</v>
      </c>
      <c r="B309" s="11" t="s">
        <v>604</v>
      </c>
      <c r="C309" s="32">
        <f>+'Enero 2018'!C309+'Febrero 2018'!C309+' Marzo 2018'!C309</f>
        <v>277690</v>
      </c>
      <c r="D309" s="32">
        <f>+'Enero 2018'!D309+'Febrero 2018'!D309+' Marzo 2018'!D309</f>
        <v>142656</v>
      </c>
      <c r="E309" s="32">
        <f>+'Enero 2018'!E309+'Febrero 2018'!E309+' Marzo 2018'!E309</f>
        <v>3599</v>
      </c>
      <c r="F309" s="32">
        <f>+'Enero 2018'!F309+'Febrero 2018'!F309+' Marzo 2018'!F309</f>
        <v>9961</v>
      </c>
      <c r="G309" s="32">
        <f>+'Enero 2018'!G309+'Febrero 2018'!G309+' Marzo 2018'!G309</f>
        <v>6955</v>
      </c>
      <c r="H309" s="32">
        <f>+'Enero 2018'!H309+'Febrero 2018'!H309+' Marzo 2018'!H309</f>
        <v>1879</v>
      </c>
      <c r="I309" s="32">
        <f>+'Enero 2018'!I309+'Febrero 2018'!I309+' Marzo 2018'!I309</f>
        <v>4591</v>
      </c>
      <c r="J309" s="32">
        <f>+'Enero 2018'!J309+'Febrero 2018'!J309+' Marzo 2018'!J309</f>
        <v>516</v>
      </c>
      <c r="K309" s="32">
        <f>+'Enero 2018'!K309+'Febrero 2018'!K309+' Marzo 2018'!K309</f>
        <v>0</v>
      </c>
      <c r="L309" s="32">
        <f>+'Enero 2018'!L309+'Febrero 2018'!L309+' Marzo 2018'!L309</f>
        <v>0</v>
      </c>
      <c r="M309" s="14">
        <f>+'Enero 2018'!M309+'Febrero 2018'!M309+' Marzo 2018'!M309</f>
        <v>0</v>
      </c>
    </row>
    <row r="310" spans="1:13" x14ac:dyDescent="0.2">
      <c r="A310" s="15" t="s">
        <v>605</v>
      </c>
      <c r="B310" s="11" t="s">
        <v>606</v>
      </c>
      <c r="C310" s="32">
        <f>+'Enero 2018'!C310+'Febrero 2018'!C310+' Marzo 2018'!C310</f>
        <v>466044</v>
      </c>
      <c r="D310" s="32">
        <f>+'Enero 2018'!D310+'Febrero 2018'!D310+' Marzo 2018'!D310</f>
        <v>213534</v>
      </c>
      <c r="E310" s="32">
        <f>+'Enero 2018'!E310+'Febrero 2018'!E310+' Marzo 2018'!E310</f>
        <v>6041</v>
      </c>
      <c r="F310" s="32">
        <f>+'Enero 2018'!F310+'Febrero 2018'!F310+' Marzo 2018'!F310</f>
        <v>16717</v>
      </c>
      <c r="G310" s="32">
        <f>+'Enero 2018'!G310+'Febrero 2018'!G310+' Marzo 2018'!G310</f>
        <v>21188</v>
      </c>
      <c r="H310" s="32">
        <f>+'Enero 2018'!H310+'Febrero 2018'!H310+' Marzo 2018'!H310</f>
        <v>3155</v>
      </c>
      <c r="I310" s="32">
        <f>+'Enero 2018'!I310+'Febrero 2018'!I310+' Marzo 2018'!I310</f>
        <v>12840</v>
      </c>
      <c r="J310" s="32">
        <f>+'Enero 2018'!J310+'Febrero 2018'!J310+' Marzo 2018'!J310</f>
        <v>866</v>
      </c>
      <c r="K310" s="32">
        <f>+'Enero 2018'!K310+'Febrero 2018'!K310+' Marzo 2018'!K310</f>
        <v>0</v>
      </c>
      <c r="L310" s="32">
        <f>+'Enero 2018'!L310+'Febrero 2018'!L310+' Marzo 2018'!L310</f>
        <v>0</v>
      </c>
      <c r="M310" s="14">
        <f>+'Enero 2018'!M310+'Febrero 2018'!M310+' Marzo 2018'!M310</f>
        <v>0</v>
      </c>
    </row>
    <row r="311" spans="1:13" x14ac:dyDescent="0.2">
      <c r="A311" s="15" t="s">
        <v>607</v>
      </c>
      <c r="B311" s="11" t="s">
        <v>608</v>
      </c>
      <c r="C311" s="32">
        <f>+'Enero 2018'!C311+'Febrero 2018'!C311+' Marzo 2018'!C311</f>
        <v>1797935</v>
      </c>
      <c r="D311" s="32">
        <f>+'Enero 2018'!D311+'Febrero 2018'!D311+' Marzo 2018'!D311</f>
        <v>651042</v>
      </c>
      <c r="E311" s="32">
        <f>+'Enero 2018'!E311+'Febrero 2018'!E311+' Marzo 2018'!E311</f>
        <v>23302</v>
      </c>
      <c r="F311" s="32">
        <f>+'Enero 2018'!F311+'Febrero 2018'!F311+' Marzo 2018'!F311</f>
        <v>64495</v>
      </c>
      <c r="G311" s="32">
        <f>+'Enero 2018'!G311+'Febrero 2018'!G311+' Marzo 2018'!G311</f>
        <v>93818</v>
      </c>
      <c r="H311" s="32">
        <f>+'Enero 2018'!H311+'Febrero 2018'!H311+' Marzo 2018'!H311</f>
        <v>12169</v>
      </c>
      <c r="I311" s="32">
        <f>+'Enero 2018'!I311+'Febrero 2018'!I311+' Marzo 2018'!I311</f>
        <v>60742</v>
      </c>
      <c r="J311" s="32">
        <f>+'Enero 2018'!J311+'Febrero 2018'!J311+' Marzo 2018'!J311</f>
        <v>3343</v>
      </c>
      <c r="K311" s="32">
        <f>+'Enero 2018'!K311+'Febrero 2018'!K311+' Marzo 2018'!K311</f>
        <v>0</v>
      </c>
      <c r="L311" s="32">
        <f>+'Enero 2018'!L311+'Febrero 2018'!L311+' Marzo 2018'!L311</f>
        <v>176456</v>
      </c>
      <c r="M311" s="14">
        <f>+'Enero 2018'!M311+'Febrero 2018'!M311+' Marzo 2018'!M311</f>
        <v>0</v>
      </c>
    </row>
    <row r="312" spans="1:13" x14ac:dyDescent="0.2">
      <c r="A312" s="15" t="s">
        <v>609</v>
      </c>
      <c r="B312" s="11" t="s">
        <v>610</v>
      </c>
      <c r="C312" s="32">
        <f>+'Enero 2018'!C312+'Febrero 2018'!C312+' Marzo 2018'!C312</f>
        <v>343184</v>
      </c>
      <c r="D312" s="32">
        <f>+'Enero 2018'!D312+'Febrero 2018'!D312+' Marzo 2018'!D312</f>
        <v>146484</v>
      </c>
      <c r="E312" s="32">
        <f>+'Enero 2018'!E312+'Febrero 2018'!E312+' Marzo 2018'!E312</f>
        <v>4448</v>
      </c>
      <c r="F312" s="32">
        <f>+'Enero 2018'!F312+'Febrero 2018'!F312+' Marzo 2018'!F312</f>
        <v>12310</v>
      </c>
      <c r="G312" s="32">
        <f>+'Enero 2018'!G312+'Febrero 2018'!G312+' Marzo 2018'!G312</f>
        <v>8185</v>
      </c>
      <c r="H312" s="32">
        <f>+'Enero 2018'!H312+'Febrero 2018'!H312+' Marzo 2018'!H312</f>
        <v>2323</v>
      </c>
      <c r="I312" s="32">
        <f>+'Enero 2018'!I312+'Febrero 2018'!I312+' Marzo 2018'!I312</f>
        <v>5401</v>
      </c>
      <c r="J312" s="32">
        <f>+'Enero 2018'!J312+'Febrero 2018'!J312+' Marzo 2018'!J312</f>
        <v>638</v>
      </c>
      <c r="K312" s="32">
        <f>+'Enero 2018'!K312+'Febrero 2018'!K312+' Marzo 2018'!K312</f>
        <v>0</v>
      </c>
      <c r="L312" s="32">
        <f>+'Enero 2018'!L312+'Febrero 2018'!L312+' Marzo 2018'!L312</f>
        <v>0</v>
      </c>
      <c r="M312" s="14">
        <f>+'Enero 2018'!M312+'Febrero 2018'!M312+' Marzo 2018'!M312</f>
        <v>0</v>
      </c>
    </row>
    <row r="313" spans="1:13" x14ac:dyDescent="0.2">
      <c r="A313" s="15" t="s">
        <v>611</v>
      </c>
      <c r="B313" s="11" t="s">
        <v>612</v>
      </c>
      <c r="C313" s="32">
        <f>+'Enero 2018'!C313+'Febrero 2018'!C313+' Marzo 2018'!C313</f>
        <v>852754</v>
      </c>
      <c r="D313" s="32">
        <f>+'Enero 2018'!D313+'Febrero 2018'!D313+' Marzo 2018'!D313</f>
        <v>377826</v>
      </c>
      <c r="E313" s="32">
        <f>+'Enero 2018'!E313+'Febrero 2018'!E313+' Marzo 2018'!E313</f>
        <v>11052</v>
      </c>
      <c r="F313" s="32">
        <f>+'Enero 2018'!F313+'Febrero 2018'!F313+' Marzo 2018'!F313</f>
        <v>30589</v>
      </c>
      <c r="G313" s="32">
        <f>+'Enero 2018'!G313+'Febrero 2018'!G313+' Marzo 2018'!G313</f>
        <v>53234</v>
      </c>
      <c r="H313" s="32">
        <f>+'Enero 2018'!H313+'Febrero 2018'!H313+' Marzo 2018'!H313</f>
        <v>5773</v>
      </c>
      <c r="I313" s="32">
        <f>+'Enero 2018'!I313+'Febrero 2018'!I313+' Marzo 2018'!I313</f>
        <v>29243</v>
      </c>
      <c r="J313" s="32">
        <f>+'Enero 2018'!J313+'Febrero 2018'!J313+' Marzo 2018'!J313</f>
        <v>1584</v>
      </c>
      <c r="K313" s="32">
        <f>+'Enero 2018'!K313+'Febrero 2018'!K313+' Marzo 2018'!K313</f>
        <v>0</v>
      </c>
      <c r="L313" s="32">
        <f>+'Enero 2018'!L313+'Febrero 2018'!L313+' Marzo 2018'!L313</f>
        <v>0</v>
      </c>
      <c r="M313" s="14">
        <f>+'Enero 2018'!M313+'Febrero 2018'!M313+' Marzo 2018'!M313</f>
        <v>0</v>
      </c>
    </row>
    <row r="314" spans="1:13" x14ac:dyDescent="0.2">
      <c r="A314" s="15" t="s">
        <v>613</v>
      </c>
      <c r="B314" s="11" t="s">
        <v>614</v>
      </c>
      <c r="C314" s="32">
        <f>+'Enero 2018'!C314+'Febrero 2018'!C314+' Marzo 2018'!C314</f>
        <v>706887</v>
      </c>
      <c r="D314" s="32">
        <f>+'Enero 2018'!D314+'Febrero 2018'!D314+' Marzo 2018'!D314</f>
        <v>390432</v>
      </c>
      <c r="E314" s="32">
        <f>+'Enero 2018'!E314+'Febrero 2018'!E314+' Marzo 2018'!E314</f>
        <v>9162</v>
      </c>
      <c r="F314" s="32">
        <f>+'Enero 2018'!F314+'Febrero 2018'!F314+' Marzo 2018'!F314</f>
        <v>25356</v>
      </c>
      <c r="G314" s="32">
        <f>+'Enero 2018'!G314+'Febrero 2018'!G314+' Marzo 2018'!G314</f>
        <v>11590</v>
      </c>
      <c r="H314" s="32">
        <f>+'Enero 2018'!H314+'Febrero 2018'!H314+' Marzo 2018'!H314</f>
        <v>4785</v>
      </c>
      <c r="I314" s="32">
        <f>+'Enero 2018'!I314+'Febrero 2018'!I314+' Marzo 2018'!I314</f>
        <v>8960</v>
      </c>
      <c r="J314" s="32">
        <f>+'Enero 2018'!J314+'Febrero 2018'!J314+' Marzo 2018'!J314</f>
        <v>1314</v>
      </c>
      <c r="K314" s="32">
        <f>+'Enero 2018'!K314+'Febrero 2018'!K314+' Marzo 2018'!K314</f>
        <v>0</v>
      </c>
      <c r="L314" s="32">
        <f>+'Enero 2018'!L314+'Febrero 2018'!L314+' Marzo 2018'!L314</f>
        <v>21318</v>
      </c>
      <c r="M314" s="14">
        <f>+'Enero 2018'!M314+'Febrero 2018'!M314+' Marzo 2018'!M314</f>
        <v>0</v>
      </c>
    </row>
    <row r="315" spans="1:13" x14ac:dyDescent="0.2">
      <c r="A315" s="15" t="s">
        <v>615</v>
      </c>
      <c r="B315" s="11" t="s">
        <v>616</v>
      </c>
      <c r="C315" s="32">
        <f>+'Enero 2018'!C315+'Febrero 2018'!C315+' Marzo 2018'!C315</f>
        <v>764796</v>
      </c>
      <c r="D315" s="32">
        <f>+'Enero 2018'!D315+'Febrero 2018'!D315+' Marzo 2018'!D315</f>
        <v>197004</v>
      </c>
      <c r="E315" s="32">
        <f>+'Enero 2018'!E315+'Febrero 2018'!E315+' Marzo 2018'!E315</f>
        <v>9913</v>
      </c>
      <c r="F315" s="32">
        <f>+'Enero 2018'!F315+'Febrero 2018'!F315+' Marzo 2018'!F315</f>
        <v>27434</v>
      </c>
      <c r="G315" s="32">
        <f>+'Enero 2018'!G315+'Febrero 2018'!G315+' Marzo 2018'!G315</f>
        <v>38342</v>
      </c>
      <c r="H315" s="32">
        <f>+'Enero 2018'!H315+'Febrero 2018'!H315+' Marzo 2018'!H315</f>
        <v>5177</v>
      </c>
      <c r="I315" s="32">
        <f>+'Enero 2018'!I315+'Febrero 2018'!I315+' Marzo 2018'!I315</f>
        <v>19098</v>
      </c>
      <c r="J315" s="32">
        <f>+'Enero 2018'!J315+'Febrero 2018'!J315+' Marzo 2018'!J315</f>
        <v>1422</v>
      </c>
      <c r="K315" s="32">
        <f>+'Enero 2018'!K315+'Febrero 2018'!K315+' Marzo 2018'!K315</f>
        <v>0</v>
      </c>
      <c r="L315" s="32">
        <f>+'Enero 2018'!L315+'Febrero 2018'!L315+' Marzo 2018'!L315</f>
        <v>0</v>
      </c>
      <c r="M315" s="14">
        <f>+'Enero 2018'!M315+'Febrero 2018'!M315+' Marzo 2018'!M315</f>
        <v>0</v>
      </c>
    </row>
    <row r="316" spans="1:13" x14ac:dyDescent="0.2">
      <c r="A316" s="15" t="s">
        <v>617</v>
      </c>
      <c r="B316" s="11" t="s">
        <v>618</v>
      </c>
      <c r="C316" s="32">
        <f>+'Enero 2018'!C316+'Febrero 2018'!C316+' Marzo 2018'!C316</f>
        <v>275131</v>
      </c>
      <c r="D316" s="32">
        <f>+'Enero 2018'!D316+'Febrero 2018'!D316+' Marzo 2018'!D316</f>
        <v>102414</v>
      </c>
      <c r="E316" s="32">
        <f>+'Enero 2018'!E316+'Febrero 2018'!E316+' Marzo 2018'!E316</f>
        <v>3566</v>
      </c>
      <c r="F316" s="32">
        <f>+'Enero 2018'!F316+'Febrero 2018'!F316+' Marzo 2018'!F316</f>
        <v>9869</v>
      </c>
      <c r="G316" s="32">
        <f>+'Enero 2018'!G316+'Febrero 2018'!G316+' Marzo 2018'!G316</f>
        <v>8408</v>
      </c>
      <c r="H316" s="32">
        <f>+'Enero 2018'!H316+'Febrero 2018'!H316+' Marzo 2018'!H316</f>
        <v>1863</v>
      </c>
      <c r="I316" s="32">
        <f>+'Enero 2018'!I316+'Febrero 2018'!I316+' Marzo 2018'!I316</f>
        <v>4957</v>
      </c>
      <c r="J316" s="32">
        <f>+'Enero 2018'!J316+'Febrero 2018'!J316+' Marzo 2018'!J316</f>
        <v>512</v>
      </c>
      <c r="K316" s="32">
        <f>+'Enero 2018'!K316+'Febrero 2018'!K316+' Marzo 2018'!K316</f>
        <v>0</v>
      </c>
      <c r="L316" s="32">
        <f>+'Enero 2018'!L316+'Febrero 2018'!L316+' Marzo 2018'!L316</f>
        <v>0</v>
      </c>
      <c r="M316" s="14">
        <f>+'Enero 2018'!M316+'Febrero 2018'!M316+' Marzo 2018'!M316</f>
        <v>0</v>
      </c>
    </row>
    <row r="317" spans="1:13" x14ac:dyDescent="0.2">
      <c r="A317" s="15" t="s">
        <v>619</v>
      </c>
      <c r="B317" s="11" t="s">
        <v>620</v>
      </c>
      <c r="C317" s="32">
        <f>+'Enero 2018'!C317+'Febrero 2018'!C317+' Marzo 2018'!C317</f>
        <v>304165</v>
      </c>
      <c r="D317" s="32">
        <f>+'Enero 2018'!D317+'Febrero 2018'!D317+' Marzo 2018'!D317</f>
        <v>128652</v>
      </c>
      <c r="E317" s="32">
        <f>+'Enero 2018'!E317+'Febrero 2018'!E317+' Marzo 2018'!E317</f>
        <v>3943</v>
      </c>
      <c r="F317" s="32">
        <f>+'Enero 2018'!F317+'Febrero 2018'!F317+' Marzo 2018'!F317</f>
        <v>10911</v>
      </c>
      <c r="G317" s="32">
        <f>+'Enero 2018'!G317+'Febrero 2018'!G317+' Marzo 2018'!G317</f>
        <v>6396</v>
      </c>
      <c r="H317" s="32">
        <f>+'Enero 2018'!H317+'Febrero 2018'!H317+' Marzo 2018'!H317</f>
        <v>2059</v>
      </c>
      <c r="I317" s="32">
        <f>+'Enero 2018'!I317+'Febrero 2018'!I317+' Marzo 2018'!I317</f>
        <v>5465</v>
      </c>
      <c r="J317" s="32">
        <f>+'Enero 2018'!J317+'Febrero 2018'!J317+' Marzo 2018'!J317</f>
        <v>565</v>
      </c>
      <c r="K317" s="32">
        <f>+'Enero 2018'!K317+'Febrero 2018'!K317+' Marzo 2018'!K317</f>
        <v>0</v>
      </c>
      <c r="L317" s="32">
        <f>+'Enero 2018'!L317+'Febrero 2018'!L317+' Marzo 2018'!L317</f>
        <v>0</v>
      </c>
      <c r="M317" s="14">
        <f>+'Enero 2018'!M317+'Febrero 2018'!M317+' Marzo 2018'!M317</f>
        <v>0</v>
      </c>
    </row>
    <row r="318" spans="1:13" x14ac:dyDescent="0.2">
      <c r="A318" s="15" t="s">
        <v>621</v>
      </c>
      <c r="B318" s="11" t="s">
        <v>622</v>
      </c>
      <c r="C318" s="32">
        <f>+'Enero 2018'!C318+'Febrero 2018'!C318+' Marzo 2018'!C318</f>
        <v>597305</v>
      </c>
      <c r="D318" s="32">
        <f>+'Enero 2018'!D318+'Febrero 2018'!D318+' Marzo 2018'!D318</f>
        <v>290532</v>
      </c>
      <c r="E318" s="32">
        <f>+'Enero 2018'!E318+'Febrero 2018'!E318+' Marzo 2018'!E318</f>
        <v>7741</v>
      </c>
      <c r="F318" s="32">
        <f>+'Enero 2018'!F318+'Febrero 2018'!F318+' Marzo 2018'!F318</f>
        <v>21426</v>
      </c>
      <c r="G318" s="32">
        <f>+'Enero 2018'!G318+'Febrero 2018'!G318+' Marzo 2018'!G318</f>
        <v>28746</v>
      </c>
      <c r="H318" s="32">
        <f>+'Enero 2018'!H318+'Febrero 2018'!H318+' Marzo 2018'!H318</f>
        <v>4043</v>
      </c>
      <c r="I318" s="32">
        <f>+'Enero 2018'!I318+'Febrero 2018'!I318+' Marzo 2018'!I318</f>
        <v>17813</v>
      </c>
      <c r="J318" s="32">
        <f>+'Enero 2018'!J318+'Febrero 2018'!J318+' Marzo 2018'!J318</f>
        <v>1111</v>
      </c>
      <c r="K318" s="32">
        <f>+'Enero 2018'!K318+'Febrero 2018'!K318+' Marzo 2018'!K318</f>
        <v>0</v>
      </c>
      <c r="L318" s="32">
        <f>+'Enero 2018'!L318+'Febrero 2018'!L318+' Marzo 2018'!L318</f>
        <v>0</v>
      </c>
      <c r="M318" s="14">
        <f>+'Enero 2018'!M318+'Febrero 2018'!M318+' Marzo 2018'!M318</f>
        <v>0</v>
      </c>
    </row>
    <row r="319" spans="1:13" x14ac:dyDescent="0.2">
      <c r="A319" s="15" t="s">
        <v>623</v>
      </c>
      <c r="B319" s="11" t="s">
        <v>624</v>
      </c>
      <c r="C319" s="32">
        <f>+'Enero 2018'!C319+'Febrero 2018'!C319+' Marzo 2018'!C319</f>
        <v>651248</v>
      </c>
      <c r="D319" s="32">
        <f>+'Enero 2018'!D319+'Febrero 2018'!D319+' Marzo 2018'!D319</f>
        <v>273792</v>
      </c>
      <c r="E319" s="32">
        <f>+'Enero 2018'!E319+'Febrero 2018'!E319+' Marzo 2018'!E319</f>
        <v>8440</v>
      </c>
      <c r="F319" s="32">
        <f>+'Enero 2018'!F319+'Febrero 2018'!F319+' Marzo 2018'!F319</f>
        <v>23362</v>
      </c>
      <c r="G319" s="32">
        <f>+'Enero 2018'!G319+'Febrero 2018'!G319+' Marzo 2018'!G319</f>
        <v>30545</v>
      </c>
      <c r="H319" s="32">
        <f>+'Enero 2018'!H319+'Febrero 2018'!H319+' Marzo 2018'!H319</f>
        <v>4407</v>
      </c>
      <c r="I319" s="32">
        <f>+'Enero 2018'!I319+'Febrero 2018'!I319+' Marzo 2018'!I319</f>
        <v>15508</v>
      </c>
      <c r="J319" s="32">
        <f>+'Enero 2018'!J319+'Febrero 2018'!J319+' Marzo 2018'!J319</f>
        <v>1211</v>
      </c>
      <c r="K319" s="32">
        <f>+'Enero 2018'!K319+'Febrero 2018'!K319+' Marzo 2018'!K319</f>
        <v>0</v>
      </c>
      <c r="L319" s="32">
        <f>+'Enero 2018'!L319+'Febrero 2018'!L319+' Marzo 2018'!L319</f>
        <v>0</v>
      </c>
      <c r="M319" s="14">
        <f>+'Enero 2018'!M319+'Febrero 2018'!M319+' Marzo 2018'!M319</f>
        <v>0</v>
      </c>
    </row>
    <row r="320" spans="1:13" x14ac:dyDescent="0.2">
      <c r="A320" s="15" t="s">
        <v>625</v>
      </c>
      <c r="B320" s="11" t="s">
        <v>626</v>
      </c>
      <c r="C320" s="32">
        <f>+'Enero 2018'!C320+'Febrero 2018'!C320+' Marzo 2018'!C320</f>
        <v>1183479</v>
      </c>
      <c r="D320" s="32">
        <f>+'Enero 2018'!D320+'Febrero 2018'!D320+' Marzo 2018'!D320</f>
        <v>193458</v>
      </c>
      <c r="E320" s="32">
        <f>+'Enero 2018'!E320+'Febrero 2018'!E320+' Marzo 2018'!E320</f>
        <v>15338</v>
      </c>
      <c r="F320" s="32">
        <f>+'Enero 2018'!F320+'Febrero 2018'!F320+' Marzo 2018'!F320</f>
        <v>42452</v>
      </c>
      <c r="G320" s="32">
        <f>+'Enero 2018'!G320+'Febrero 2018'!G320+' Marzo 2018'!G320</f>
        <v>76973</v>
      </c>
      <c r="H320" s="32">
        <f>+'Enero 2018'!H320+'Febrero 2018'!H320+' Marzo 2018'!H320</f>
        <v>8009</v>
      </c>
      <c r="I320" s="32">
        <f>+'Enero 2018'!I320+'Febrero 2018'!I320+' Marzo 2018'!I320</f>
        <v>42132</v>
      </c>
      <c r="J320" s="32">
        <f>+'Enero 2018'!J320+'Febrero 2018'!J320+' Marzo 2018'!J320</f>
        <v>2200</v>
      </c>
      <c r="K320" s="32">
        <f>+'Enero 2018'!K320+'Febrero 2018'!K320+' Marzo 2018'!K320</f>
        <v>0</v>
      </c>
      <c r="L320" s="32">
        <f>+'Enero 2018'!L320+'Febrero 2018'!L320+' Marzo 2018'!L320</f>
        <v>91806</v>
      </c>
      <c r="M320" s="14">
        <f>+'Enero 2018'!M320+'Febrero 2018'!M320+' Marzo 2018'!M320</f>
        <v>0</v>
      </c>
    </row>
    <row r="321" spans="1:13" x14ac:dyDescent="0.2">
      <c r="A321" s="15" t="s">
        <v>627</v>
      </c>
      <c r="B321" s="11" t="s">
        <v>628</v>
      </c>
      <c r="C321" s="32">
        <f>+'Enero 2018'!C321+'Febrero 2018'!C321+' Marzo 2018'!C321</f>
        <v>617363</v>
      </c>
      <c r="D321" s="32">
        <f>+'Enero 2018'!D321+'Febrero 2018'!D321+' Marzo 2018'!D321</f>
        <v>451332</v>
      </c>
      <c r="E321" s="32">
        <f>+'Enero 2018'!E321+'Febrero 2018'!E321+' Marzo 2018'!E321</f>
        <v>8002</v>
      </c>
      <c r="F321" s="32">
        <f>+'Enero 2018'!F321+'Febrero 2018'!F321+' Marzo 2018'!F321</f>
        <v>22146</v>
      </c>
      <c r="G321" s="32">
        <f>+'Enero 2018'!G321+'Febrero 2018'!G321+' Marzo 2018'!G321</f>
        <v>24821</v>
      </c>
      <c r="H321" s="32">
        <f>+'Enero 2018'!H321+'Febrero 2018'!H321+' Marzo 2018'!H321</f>
        <v>4178</v>
      </c>
      <c r="I321" s="32">
        <f>+'Enero 2018'!I321+'Febrero 2018'!I321+' Marzo 2018'!I321</f>
        <v>15927</v>
      </c>
      <c r="J321" s="32">
        <f>+'Enero 2018'!J321+'Febrero 2018'!J321+' Marzo 2018'!J321</f>
        <v>1148</v>
      </c>
      <c r="K321" s="32">
        <f>+'Enero 2018'!K321+'Febrero 2018'!K321+' Marzo 2018'!K321</f>
        <v>0</v>
      </c>
      <c r="L321" s="32">
        <f>+'Enero 2018'!L321+'Febrero 2018'!L321+' Marzo 2018'!L321</f>
        <v>0</v>
      </c>
      <c r="M321" s="14">
        <f>+'Enero 2018'!M321+'Febrero 2018'!M321+' Marzo 2018'!M321</f>
        <v>0</v>
      </c>
    </row>
    <row r="322" spans="1:13" x14ac:dyDescent="0.2">
      <c r="A322" s="15" t="s">
        <v>629</v>
      </c>
      <c r="B322" s="11" t="s">
        <v>630</v>
      </c>
      <c r="C322" s="32">
        <f>+'Enero 2018'!C322+'Febrero 2018'!C322+' Marzo 2018'!C322</f>
        <v>1545666</v>
      </c>
      <c r="D322" s="32">
        <f>+'Enero 2018'!D322+'Febrero 2018'!D322+' Marzo 2018'!D322</f>
        <v>595482</v>
      </c>
      <c r="E322" s="32">
        <f>+'Enero 2018'!E322+'Febrero 2018'!E322+' Marzo 2018'!E322</f>
        <v>20033</v>
      </c>
      <c r="F322" s="32">
        <f>+'Enero 2018'!F322+'Febrero 2018'!F322+' Marzo 2018'!F322</f>
        <v>55445</v>
      </c>
      <c r="G322" s="32">
        <f>+'Enero 2018'!G322+'Febrero 2018'!G322+' Marzo 2018'!G322</f>
        <v>104524</v>
      </c>
      <c r="H322" s="32">
        <f>+'Enero 2018'!H322+'Febrero 2018'!H322+' Marzo 2018'!H322</f>
        <v>10462</v>
      </c>
      <c r="I322" s="32">
        <f>+'Enero 2018'!I322+'Febrero 2018'!I322+' Marzo 2018'!I322</f>
        <v>52439</v>
      </c>
      <c r="J322" s="32">
        <f>+'Enero 2018'!J322+'Febrero 2018'!J322+' Marzo 2018'!J322</f>
        <v>2874</v>
      </c>
      <c r="K322" s="32">
        <f>+'Enero 2018'!K322+'Febrero 2018'!K322+' Marzo 2018'!K322</f>
        <v>0</v>
      </c>
      <c r="L322" s="32">
        <f>+'Enero 2018'!L322+'Febrero 2018'!L322+' Marzo 2018'!L322</f>
        <v>235946</v>
      </c>
      <c r="M322" s="14">
        <f>+'Enero 2018'!M322+'Febrero 2018'!M322+' Marzo 2018'!M322</f>
        <v>0</v>
      </c>
    </row>
    <row r="323" spans="1:13" x14ac:dyDescent="0.2">
      <c r="A323" s="15" t="s">
        <v>631</v>
      </c>
      <c r="B323" s="11" t="s">
        <v>632</v>
      </c>
      <c r="C323" s="32">
        <f>+'Enero 2018'!C323+'Febrero 2018'!C323+' Marzo 2018'!C323</f>
        <v>985059</v>
      </c>
      <c r="D323" s="32">
        <f>+'Enero 2018'!D323+'Febrero 2018'!D323+' Marzo 2018'!D323</f>
        <v>402552</v>
      </c>
      <c r="E323" s="32">
        <f>+'Enero 2018'!E323+'Febrero 2018'!E323+' Marzo 2018'!E323</f>
        <v>12767</v>
      </c>
      <c r="F323" s="32">
        <f>+'Enero 2018'!F323+'Febrero 2018'!F323+' Marzo 2018'!F323</f>
        <v>35335</v>
      </c>
      <c r="G323" s="32">
        <f>+'Enero 2018'!G323+'Febrero 2018'!G323+' Marzo 2018'!G323</f>
        <v>68289</v>
      </c>
      <c r="H323" s="32">
        <f>+'Enero 2018'!H323+'Febrero 2018'!H323+' Marzo 2018'!H323</f>
        <v>6668</v>
      </c>
      <c r="I323" s="32">
        <f>+'Enero 2018'!I323+'Febrero 2018'!I323+' Marzo 2018'!I323</f>
        <v>43643</v>
      </c>
      <c r="J323" s="32">
        <f>+'Enero 2018'!J323+'Febrero 2018'!J323+' Marzo 2018'!J323</f>
        <v>1831</v>
      </c>
      <c r="K323" s="32">
        <f>+'Enero 2018'!K323+'Febrero 2018'!K323+' Marzo 2018'!K323</f>
        <v>0</v>
      </c>
      <c r="L323" s="32">
        <f>+'Enero 2018'!L323+'Febrero 2018'!L323+' Marzo 2018'!L323</f>
        <v>0</v>
      </c>
      <c r="M323" s="14">
        <f>+'Enero 2018'!M323+'Febrero 2018'!M323+' Marzo 2018'!M323</f>
        <v>0</v>
      </c>
    </row>
    <row r="324" spans="1:13" x14ac:dyDescent="0.2">
      <c r="A324" s="15" t="s">
        <v>633</v>
      </c>
      <c r="B324" s="11" t="s">
        <v>634</v>
      </c>
      <c r="C324" s="32">
        <f>+'Enero 2018'!C324+'Febrero 2018'!C324+' Marzo 2018'!C324</f>
        <v>304074</v>
      </c>
      <c r="D324" s="32">
        <f>+'Enero 2018'!D324+'Febrero 2018'!D324+' Marzo 2018'!D324</f>
        <v>155064</v>
      </c>
      <c r="E324" s="32">
        <f>+'Enero 2018'!E324+'Febrero 2018'!E324+' Marzo 2018'!E324</f>
        <v>3940</v>
      </c>
      <c r="F324" s="32">
        <f>+'Enero 2018'!F324+'Febrero 2018'!F324+' Marzo 2018'!F324</f>
        <v>10908</v>
      </c>
      <c r="G324" s="32">
        <f>+'Enero 2018'!G324+'Febrero 2018'!G324+' Marzo 2018'!G324</f>
        <v>4579</v>
      </c>
      <c r="H324" s="32">
        <f>+'Enero 2018'!H324+'Febrero 2018'!H324+' Marzo 2018'!H324</f>
        <v>2059</v>
      </c>
      <c r="I324" s="32">
        <f>+'Enero 2018'!I324+'Febrero 2018'!I324+' Marzo 2018'!I324</f>
        <v>2294</v>
      </c>
      <c r="J324" s="32">
        <f>+'Enero 2018'!J324+'Febrero 2018'!J324+' Marzo 2018'!J324</f>
        <v>565</v>
      </c>
      <c r="K324" s="32">
        <f>+'Enero 2018'!K324+'Febrero 2018'!K324+' Marzo 2018'!K324</f>
        <v>0</v>
      </c>
      <c r="L324" s="32">
        <f>+'Enero 2018'!L324+'Febrero 2018'!L324+' Marzo 2018'!L324</f>
        <v>0</v>
      </c>
      <c r="M324" s="14">
        <f>+'Enero 2018'!M324+'Febrero 2018'!M324+' Marzo 2018'!M324</f>
        <v>0</v>
      </c>
    </row>
    <row r="325" spans="1:13" x14ac:dyDescent="0.2">
      <c r="A325" s="15" t="s">
        <v>635</v>
      </c>
      <c r="B325" s="11" t="s">
        <v>636</v>
      </c>
      <c r="C325" s="32">
        <f>+'Enero 2018'!C325+'Febrero 2018'!C325+' Marzo 2018'!C325</f>
        <v>1409819</v>
      </c>
      <c r="D325" s="32">
        <f>+'Enero 2018'!D325+'Febrero 2018'!D325+' Marzo 2018'!D325</f>
        <v>265950</v>
      </c>
      <c r="E325" s="32">
        <f>+'Enero 2018'!E325+'Febrero 2018'!E325+' Marzo 2018'!E325</f>
        <v>18273</v>
      </c>
      <c r="F325" s="32">
        <f>+'Enero 2018'!F325+'Febrero 2018'!F325+' Marzo 2018'!F325</f>
        <v>50572</v>
      </c>
      <c r="G325" s="32">
        <f>+'Enero 2018'!G325+'Febrero 2018'!G325+' Marzo 2018'!G325</f>
        <v>105964</v>
      </c>
      <c r="H325" s="32">
        <f>+'Enero 2018'!H325+'Febrero 2018'!H325+' Marzo 2018'!H325</f>
        <v>9543</v>
      </c>
      <c r="I325" s="32">
        <f>+'Enero 2018'!I325+'Febrero 2018'!I325+' Marzo 2018'!I325</f>
        <v>52116</v>
      </c>
      <c r="J325" s="32">
        <f>+'Enero 2018'!J325+'Febrero 2018'!J325+' Marzo 2018'!J325</f>
        <v>2621</v>
      </c>
      <c r="K325" s="32">
        <f>+'Enero 2018'!K325+'Febrero 2018'!K325+' Marzo 2018'!K325</f>
        <v>0</v>
      </c>
      <c r="L325" s="32">
        <f>+'Enero 2018'!L325+'Febrero 2018'!L325+' Marzo 2018'!L325</f>
        <v>52424</v>
      </c>
      <c r="M325" s="14">
        <f>+'Enero 2018'!M325+'Febrero 2018'!M325+' Marzo 2018'!M325</f>
        <v>0</v>
      </c>
    </row>
    <row r="326" spans="1:13" x14ac:dyDescent="0.2">
      <c r="A326" s="15" t="s">
        <v>637</v>
      </c>
      <c r="B326" s="11" t="s">
        <v>638</v>
      </c>
      <c r="C326" s="32">
        <f>+'Enero 2018'!C326+'Febrero 2018'!C326+' Marzo 2018'!C326</f>
        <v>344161</v>
      </c>
      <c r="D326" s="32">
        <f>+'Enero 2018'!D326+'Febrero 2018'!D326+' Marzo 2018'!D326</f>
        <v>158100</v>
      </c>
      <c r="E326" s="32">
        <f>+'Enero 2018'!E326+'Febrero 2018'!E326+' Marzo 2018'!E326</f>
        <v>4461</v>
      </c>
      <c r="F326" s="32">
        <f>+'Enero 2018'!F326+'Febrero 2018'!F326+' Marzo 2018'!F326</f>
        <v>12345</v>
      </c>
      <c r="G326" s="32">
        <f>+'Enero 2018'!G326+'Febrero 2018'!G326+' Marzo 2018'!G326</f>
        <v>6341</v>
      </c>
      <c r="H326" s="32">
        <f>+'Enero 2018'!H326+'Febrero 2018'!H326+' Marzo 2018'!H326</f>
        <v>2330</v>
      </c>
      <c r="I326" s="32">
        <f>+'Enero 2018'!I326+'Febrero 2018'!I326+' Marzo 2018'!I326</f>
        <v>4057</v>
      </c>
      <c r="J326" s="32">
        <f>+'Enero 2018'!J326+'Febrero 2018'!J326+' Marzo 2018'!J326</f>
        <v>640</v>
      </c>
      <c r="K326" s="32">
        <f>+'Enero 2018'!K326+'Febrero 2018'!K326+' Marzo 2018'!K326</f>
        <v>0</v>
      </c>
      <c r="L326" s="32">
        <f>+'Enero 2018'!L326+'Febrero 2018'!L326+' Marzo 2018'!L326</f>
        <v>0</v>
      </c>
      <c r="M326" s="14">
        <f>+'Enero 2018'!M326+'Febrero 2018'!M326+' Marzo 2018'!M326</f>
        <v>0</v>
      </c>
    </row>
    <row r="327" spans="1:13" x14ac:dyDescent="0.2">
      <c r="A327" s="15" t="s">
        <v>639</v>
      </c>
      <c r="B327" s="11" t="s">
        <v>640</v>
      </c>
      <c r="C327" s="32">
        <f>+'Enero 2018'!C327+'Febrero 2018'!C327+' Marzo 2018'!C327</f>
        <v>447528</v>
      </c>
      <c r="D327" s="32">
        <f>+'Enero 2018'!D327+'Febrero 2018'!D327+' Marzo 2018'!D327</f>
        <v>221094</v>
      </c>
      <c r="E327" s="32">
        <f>+'Enero 2018'!E327+'Febrero 2018'!E327+' Marzo 2018'!E327</f>
        <v>5800</v>
      </c>
      <c r="F327" s="32">
        <f>+'Enero 2018'!F327+'Febrero 2018'!F327+' Marzo 2018'!F327</f>
        <v>16053</v>
      </c>
      <c r="G327" s="32">
        <f>+'Enero 2018'!G327+'Febrero 2018'!G327+' Marzo 2018'!G327</f>
        <v>11626</v>
      </c>
      <c r="H327" s="32">
        <f>+'Enero 2018'!H327+'Febrero 2018'!H327+' Marzo 2018'!H327</f>
        <v>3029</v>
      </c>
      <c r="I327" s="32">
        <f>+'Enero 2018'!I327+'Febrero 2018'!I327+' Marzo 2018'!I327</f>
        <v>9912</v>
      </c>
      <c r="J327" s="32">
        <f>+'Enero 2018'!J327+'Febrero 2018'!J327+' Marzo 2018'!J327</f>
        <v>832</v>
      </c>
      <c r="K327" s="32">
        <f>+'Enero 2018'!K327+'Febrero 2018'!K327+' Marzo 2018'!K327</f>
        <v>0</v>
      </c>
      <c r="L327" s="32">
        <f>+'Enero 2018'!L327+'Febrero 2018'!L327+' Marzo 2018'!L327</f>
        <v>0</v>
      </c>
      <c r="M327" s="14">
        <f>+'Enero 2018'!M327+'Febrero 2018'!M327+' Marzo 2018'!M327</f>
        <v>0</v>
      </c>
    </row>
    <row r="328" spans="1:13" x14ac:dyDescent="0.2">
      <c r="A328" s="15" t="s">
        <v>641</v>
      </c>
      <c r="B328" s="11" t="s">
        <v>642</v>
      </c>
      <c r="C328" s="32">
        <f>+'Enero 2018'!C328+'Febrero 2018'!C328+' Marzo 2018'!C328</f>
        <v>488405</v>
      </c>
      <c r="D328" s="32">
        <f>+'Enero 2018'!D328+'Febrero 2018'!D328+' Marzo 2018'!D328</f>
        <v>237708</v>
      </c>
      <c r="E328" s="32">
        <f>+'Enero 2018'!E328+'Febrero 2018'!E328+' Marzo 2018'!E328</f>
        <v>6331</v>
      </c>
      <c r="F328" s="32">
        <f>+'Enero 2018'!F328+'Febrero 2018'!F328+' Marzo 2018'!F328</f>
        <v>17519</v>
      </c>
      <c r="G328" s="32">
        <f>+'Enero 2018'!G328+'Febrero 2018'!G328+' Marzo 2018'!G328</f>
        <v>15287</v>
      </c>
      <c r="H328" s="32">
        <f>+'Enero 2018'!H328+'Febrero 2018'!H328+' Marzo 2018'!H328</f>
        <v>3306</v>
      </c>
      <c r="I328" s="32">
        <f>+'Enero 2018'!I328+'Febrero 2018'!I328+' Marzo 2018'!I328</f>
        <v>11123</v>
      </c>
      <c r="J328" s="32">
        <f>+'Enero 2018'!J328+'Febrero 2018'!J328+' Marzo 2018'!J328</f>
        <v>908</v>
      </c>
      <c r="K328" s="32">
        <f>+'Enero 2018'!K328+'Febrero 2018'!K328+' Marzo 2018'!K328</f>
        <v>0</v>
      </c>
      <c r="L328" s="32">
        <f>+'Enero 2018'!L328+'Febrero 2018'!L328+' Marzo 2018'!L328</f>
        <v>24592</v>
      </c>
      <c r="M328" s="14">
        <f>+'Enero 2018'!M328+'Febrero 2018'!M328+' Marzo 2018'!M328</f>
        <v>0</v>
      </c>
    </row>
    <row r="329" spans="1:13" x14ac:dyDescent="0.2">
      <c r="A329" s="15" t="s">
        <v>643</v>
      </c>
      <c r="B329" s="11" t="s">
        <v>644</v>
      </c>
      <c r="C329" s="32">
        <f>+'Enero 2018'!C329+'Febrero 2018'!C329+' Marzo 2018'!C329</f>
        <v>342799</v>
      </c>
      <c r="D329" s="32">
        <f>+'Enero 2018'!D329+'Febrero 2018'!D329+' Marzo 2018'!D329</f>
        <v>188598</v>
      </c>
      <c r="E329" s="32">
        <f>+'Enero 2018'!E329+'Febrero 2018'!E329+' Marzo 2018'!E329</f>
        <v>4443</v>
      </c>
      <c r="F329" s="32">
        <f>+'Enero 2018'!F329+'Febrero 2018'!F329+' Marzo 2018'!F329</f>
        <v>12297</v>
      </c>
      <c r="G329" s="32">
        <f>+'Enero 2018'!G329+'Febrero 2018'!G329+' Marzo 2018'!G329</f>
        <v>5274</v>
      </c>
      <c r="H329" s="32">
        <f>+'Enero 2018'!H329+'Febrero 2018'!H329+' Marzo 2018'!H329</f>
        <v>2320</v>
      </c>
      <c r="I329" s="32">
        <f>+'Enero 2018'!I329+'Febrero 2018'!I329+' Marzo 2018'!I329</f>
        <v>2958</v>
      </c>
      <c r="J329" s="32">
        <f>+'Enero 2018'!J329+'Febrero 2018'!J329+' Marzo 2018'!J329</f>
        <v>637</v>
      </c>
      <c r="K329" s="32">
        <f>+'Enero 2018'!K329+'Febrero 2018'!K329+' Marzo 2018'!K329</f>
        <v>0</v>
      </c>
      <c r="L329" s="32">
        <f>+'Enero 2018'!L329+'Febrero 2018'!L329+' Marzo 2018'!L329</f>
        <v>0</v>
      </c>
      <c r="M329" s="14">
        <f>+'Enero 2018'!M329+'Febrero 2018'!M329+' Marzo 2018'!M329</f>
        <v>0</v>
      </c>
    </row>
    <row r="330" spans="1:13" x14ac:dyDescent="0.2">
      <c r="A330" s="15" t="s">
        <v>645</v>
      </c>
      <c r="B330" s="11" t="s">
        <v>646</v>
      </c>
      <c r="C330" s="32">
        <f>+'Enero 2018'!C330+'Febrero 2018'!C330+' Marzo 2018'!C330</f>
        <v>388939</v>
      </c>
      <c r="D330" s="32">
        <f>+'Enero 2018'!D330+'Febrero 2018'!D330+' Marzo 2018'!D330</f>
        <v>211080</v>
      </c>
      <c r="E330" s="32">
        <f>+'Enero 2018'!E330+'Febrero 2018'!E330+' Marzo 2018'!E330</f>
        <v>5041</v>
      </c>
      <c r="F330" s="32">
        <f>+'Enero 2018'!F330+'Febrero 2018'!F330+' Marzo 2018'!F330</f>
        <v>13952</v>
      </c>
      <c r="G330" s="32">
        <f>+'Enero 2018'!G330+'Febrero 2018'!G330+' Marzo 2018'!G330</f>
        <v>9603</v>
      </c>
      <c r="H330" s="32">
        <f>+'Enero 2018'!H330+'Febrero 2018'!H330+' Marzo 2018'!H330</f>
        <v>2632</v>
      </c>
      <c r="I330" s="32">
        <f>+'Enero 2018'!I330+'Febrero 2018'!I330+' Marzo 2018'!I330</f>
        <v>6797</v>
      </c>
      <c r="J330" s="32">
        <f>+'Enero 2018'!J330+'Febrero 2018'!J330+' Marzo 2018'!J330</f>
        <v>724</v>
      </c>
      <c r="K330" s="32">
        <f>+'Enero 2018'!K330+'Febrero 2018'!K330+' Marzo 2018'!K330</f>
        <v>0</v>
      </c>
      <c r="L330" s="32">
        <f>+'Enero 2018'!L330+'Febrero 2018'!L330+' Marzo 2018'!L330</f>
        <v>178</v>
      </c>
      <c r="M330" s="14">
        <f>+'Enero 2018'!M330+'Febrero 2018'!M330+' Marzo 2018'!M330</f>
        <v>0</v>
      </c>
    </row>
    <row r="331" spans="1:13" x14ac:dyDescent="0.2">
      <c r="A331" s="15" t="s">
        <v>647</v>
      </c>
      <c r="B331" s="11" t="s">
        <v>648</v>
      </c>
      <c r="C331" s="32">
        <f>+'Enero 2018'!C331+'Febrero 2018'!C331+' Marzo 2018'!C331</f>
        <v>9129527</v>
      </c>
      <c r="D331" s="32">
        <f>+'Enero 2018'!D331+'Febrero 2018'!D331+' Marzo 2018'!D331</f>
        <v>3186918</v>
      </c>
      <c r="E331" s="32">
        <f>+'Enero 2018'!E331+'Febrero 2018'!E331+' Marzo 2018'!E331</f>
        <v>118325</v>
      </c>
      <c r="F331" s="32">
        <f>+'Enero 2018'!F331+'Febrero 2018'!F331+' Marzo 2018'!F331</f>
        <v>327485</v>
      </c>
      <c r="G331" s="32">
        <f>+'Enero 2018'!G331+'Febrero 2018'!G331+' Marzo 2018'!G331</f>
        <v>339024</v>
      </c>
      <c r="H331" s="32">
        <f>+'Enero 2018'!H331+'Febrero 2018'!H331+' Marzo 2018'!H331</f>
        <v>61792</v>
      </c>
      <c r="I331" s="32">
        <f>+'Enero 2018'!I331+'Febrero 2018'!I331+' Marzo 2018'!I331</f>
        <v>306868</v>
      </c>
      <c r="J331" s="32">
        <f>+'Enero 2018'!J331+'Febrero 2018'!J331+' Marzo 2018'!J331</f>
        <v>16974</v>
      </c>
      <c r="K331" s="32">
        <f>+'Enero 2018'!K331+'Febrero 2018'!K331+' Marzo 2018'!K331</f>
        <v>0</v>
      </c>
      <c r="L331" s="32">
        <f>+'Enero 2018'!L331+'Febrero 2018'!L331+' Marzo 2018'!L331</f>
        <v>0</v>
      </c>
      <c r="M331" s="14">
        <f>+'Enero 2018'!M331+'Febrero 2018'!M331+' Marzo 2018'!M331</f>
        <v>0</v>
      </c>
    </row>
    <row r="332" spans="1:13" x14ac:dyDescent="0.2">
      <c r="A332" s="15" t="s">
        <v>649</v>
      </c>
      <c r="B332" s="11" t="s">
        <v>650</v>
      </c>
      <c r="C332" s="32">
        <f>+'Enero 2018'!C332+'Febrero 2018'!C332+' Marzo 2018'!C332</f>
        <v>220667</v>
      </c>
      <c r="D332" s="32">
        <f>+'Enero 2018'!D332+'Febrero 2018'!D332+' Marzo 2018'!D332</f>
        <v>74394</v>
      </c>
      <c r="E332" s="32">
        <f>+'Enero 2018'!E332+'Febrero 2018'!E332+' Marzo 2018'!E332</f>
        <v>2859</v>
      </c>
      <c r="F332" s="32">
        <f>+'Enero 2018'!F332+'Febrero 2018'!F332+' Marzo 2018'!F332</f>
        <v>7915</v>
      </c>
      <c r="G332" s="32">
        <f>+'Enero 2018'!G332+'Febrero 2018'!G332+' Marzo 2018'!G332</f>
        <v>8658</v>
      </c>
      <c r="H332" s="32">
        <f>+'Enero 2018'!H332+'Febrero 2018'!H332+' Marzo 2018'!H332</f>
        <v>1494</v>
      </c>
      <c r="I332" s="32">
        <f>+'Enero 2018'!I332+'Febrero 2018'!I332+' Marzo 2018'!I332</f>
        <v>4646</v>
      </c>
      <c r="J332" s="32">
        <f>+'Enero 2018'!J332+'Febrero 2018'!J332+' Marzo 2018'!J332</f>
        <v>410</v>
      </c>
      <c r="K332" s="32">
        <f>+'Enero 2018'!K332+'Febrero 2018'!K332+' Marzo 2018'!K332</f>
        <v>0</v>
      </c>
      <c r="L332" s="32">
        <f>+'Enero 2018'!L332+'Febrero 2018'!L332+' Marzo 2018'!L332</f>
        <v>0</v>
      </c>
      <c r="M332" s="14">
        <f>+'Enero 2018'!M332+'Febrero 2018'!M332+' Marzo 2018'!M332</f>
        <v>0</v>
      </c>
    </row>
    <row r="333" spans="1:13" x14ac:dyDescent="0.2">
      <c r="A333" s="15" t="s">
        <v>651</v>
      </c>
      <c r="B333" s="11" t="s">
        <v>652</v>
      </c>
      <c r="C333" s="32">
        <f>+'Enero 2018'!C333+'Febrero 2018'!C333+' Marzo 2018'!C333</f>
        <v>204570</v>
      </c>
      <c r="D333" s="32">
        <f>+'Enero 2018'!D333+'Febrero 2018'!D333+' Marzo 2018'!D333</f>
        <v>80634</v>
      </c>
      <c r="E333" s="32">
        <f>+'Enero 2018'!E333+'Febrero 2018'!E333+' Marzo 2018'!E333</f>
        <v>2651</v>
      </c>
      <c r="F333" s="32">
        <f>+'Enero 2018'!F333+'Febrero 2018'!F333+' Marzo 2018'!F333</f>
        <v>7339</v>
      </c>
      <c r="G333" s="32">
        <f>+'Enero 2018'!G333+'Febrero 2018'!G333+' Marzo 2018'!G333</f>
        <v>5275</v>
      </c>
      <c r="H333" s="32">
        <f>+'Enero 2018'!H333+'Febrero 2018'!H333+' Marzo 2018'!H333</f>
        <v>1384</v>
      </c>
      <c r="I333" s="32">
        <f>+'Enero 2018'!I333+'Febrero 2018'!I333+' Marzo 2018'!I333</f>
        <v>2848</v>
      </c>
      <c r="J333" s="32">
        <f>+'Enero 2018'!J333+'Febrero 2018'!J333+' Marzo 2018'!J333</f>
        <v>380</v>
      </c>
      <c r="K333" s="32">
        <f>+'Enero 2018'!K333+'Febrero 2018'!K333+' Marzo 2018'!K333</f>
        <v>0</v>
      </c>
      <c r="L333" s="32">
        <f>+'Enero 2018'!L333+'Febrero 2018'!L333+' Marzo 2018'!L333</f>
        <v>0</v>
      </c>
      <c r="M333" s="14">
        <f>+'Enero 2018'!M333+'Febrero 2018'!M333+' Marzo 2018'!M333</f>
        <v>0</v>
      </c>
    </row>
    <row r="334" spans="1:13" x14ac:dyDescent="0.2">
      <c r="A334" s="15" t="s">
        <v>653</v>
      </c>
      <c r="B334" s="11" t="s">
        <v>654</v>
      </c>
      <c r="C334" s="32">
        <f>+'Enero 2018'!C334+'Febrero 2018'!C334+' Marzo 2018'!C334</f>
        <v>422348</v>
      </c>
      <c r="D334" s="32">
        <f>+'Enero 2018'!D334+'Febrero 2018'!D334+' Marzo 2018'!D334</f>
        <v>121020</v>
      </c>
      <c r="E334" s="32">
        <f>+'Enero 2018'!E334+'Febrero 2018'!E334+' Marzo 2018'!E334</f>
        <v>5474</v>
      </c>
      <c r="F334" s="32">
        <f>+'Enero 2018'!F334+'Febrero 2018'!F334+' Marzo 2018'!F334</f>
        <v>15151</v>
      </c>
      <c r="G334" s="32">
        <f>+'Enero 2018'!G334+'Febrero 2018'!G334+' Marzo 2018'!G334</f>
        <v>5748</v>
      </c>
      <c r="H334" s="32">
        <f>+'Enero 2018'!H334+'Febrero 2018'!H334+' Marzo 2018'!H334</f>
        <v>2859</v>
      </c>
      <c r="I334" s="32">
        <f>+'Enero 2018'!I334+'Febrero 2018'!I334+' Marzo 2018'!I334</f>
        <v>13229</v>
      </c>
      <c r="J334" s="32">
        <f>+'Enero 2018'!J334+'Febrero 2018'!J334+' Marzo 2018'!J334</f>
        <v>785</v>
      </c>
      <c r="K334" s="32">
        <f>+'Enero 2018'!K334+'Febrero 2018'!K334+' Marzo 2018'!K334</f>
        <v>0</v>
      </c>
      <c r="L334" s="32">
        <f>+'Enero 2018'!L334+'Febrero 2018'!L334+' Marzo 2018'!L334</f>
        <v>0</v>
      </c>
      <c r="M334" s="14">
        <f>+'Enero 2018'!M334+'Febrero 2018'!M334+' Marzo 2018'!M334</f>
        <v>0</v>
      </c>
    </row>
    <row r="335" spans="1:13" x14ac:dyDescent="0.2">
      <c r="A335" s="15" t="s">
        <v>655</v>
      </c>
      <c r="B335" s="11" t="s">
        <v>656</v>
      </c>
      <c r="C335" s="32">
        <f>+'Enero 2018'!C335+'Febrero 2018'!C335+' Marzo 2018'!C335</f>
        <v>343027</v>
      </c>
      <c r="D335" s="32">
        <f>+'Enero 2018'!D335+'Febrero 2018'!D335+' Marzo 2018'!D335</f>
        <v>168258</v>
      </c>
      <c r="E335" s="32">
        <f>+'Enero 2018'!E335+'Febrero 2018'!E335+' Marzo 2018'!E335</f>
        <v>4446</v>
      </c>
      <c r="F335" s="32">
        <f>+'Enero 2018'!F335+'Febrero 2018'!F335+' Marzo 2018'!F335</f>
        <v>12305</v>
      </c>
      <c r="G335" s="32">
        <f>+'Enero 2018'!G335+'Febrero 2018'!G335+' Marzo 2018'!G335</f>
        <v>6787</v>
      </c>
      <c r="H335" s="32">
        <f>+'Enero 2018'!H335+'Febrero 2018'!H335+' Marzo 2018'!H335</f>
        <v>2322</v>
      </c>
      <c r="I335" s="32">
        <f>+'Enero 2018'!I335+'Febrero 2018'!I335+' Marzo 2018'!I335</f>
        <v>3323</v>
      </c>
      <c r="J335" s="32">
        <f>+'Enero 2018'!J335+'Febrero 2018'!J335+' Marzo 2018'!J335</f>
        <v>637</v>
      </c>
      <c r="K335" s="32">
        <f>+'Enero 2018'!K335+'Febrero 2018'!K335+' Marzo 2018'!K335</f>
        <v>0</v>
      </c>
      <c r="L335" s="32">
        <f>+'Enero 2018'!L335+'Febrero 2018'!L335+' Marzo 2018'!L335</f>
        <v>0</v>
      </c>
      <c r="M335" s="14">
        <f>+'Enero 2018'!M335+'Febrero 2018'!M335+' Marzo 2018'!M335</f>
        <v>0</v>
      </c>
    </row>
    <row r="336" spans="1:13" x14ac:dyDescent="0.2">
      <c r="A336" s="15" t="s">
        <v>657</v>
      </c>
      <c r="B336" s="11" t="s">
        <v>658</v>
      </c>
      <c r="C336" s="32">
        <f>+'Enero 2018'!C336+'Febrero 2018'!C336+' Marzo 2018'!C336</f>
        <v>457271</v>
      </c>
      <c r="D336" s="32">
        <f>+'Enero 2018'!D336+'Febrero 2018'!D336+' Marzo 2018'!D336</f>
        <v>134814</v>
      </c>
      <c r="E336" s="32">
        <f>+'Enero 2018'!E336+'Febrero 2018'!E336+' Marzo 2018'!E336</f>
        <v>5927</v>
      </c>
      <c r="F336" s="32">
        <f>+'Enero 2018'!F336+'Febrero 2018'!F336+' Marzo 2018'!F336</f>
        <v>16402</v>
      </c>
      <c r="G336" s="32">
        <f>+'Enero 2018'!G336+'Febrero 2018'!G336+' Marzo 2018'!G336</f>
        <v>16657</v>
      </c>
      <c r="H336" s="32">
        <f>+'Enero 2018'!H336+'Febrero 2018'!H336+' Marzo 2018'!H336</f>
        <v>3095</v>
      </c>
      <c r="I336" s="32">
        <f>+'Enero 2018'!I336+'Febrero 2018'!I336+' Marzo 2018'!I336</f>
        <v>9249</v>
      </c>
      <c r="J336" s="32">
        <f>+'Enero 2018'!J336+'Febrero 2018'!J336+' Marzo 2018'!J336</f>
        <v>849</v>
      </c>
      <c r="K336" s="32">
        <f>+'Enero 2018'!K336+'Febrero 2018'!K336+' Marzo 2018'!K336</f>
        <v>0</v>
      </c>
      <c r="L336" s="32">
        <f>+'Enero 2018'!L336+'Febrero 2018'!L336+' Marzo 2018'!L336</f>
        <v>10064</v>
      </c>
      <c r="M336" s="14">
        <f>+'Enero 2018'!M336+'Febrero 2018'!M336+' Marzo 2018'!M336</f>
        <v>0</v>
      </c>
    </row>
    <row r="337" spans="1:13" x14ac:dyDescent="0.2">
      <c r="A337" s="15" t="s">
        <v>659</v>
      </c>
      <c r="B337" s="11" t="s">
        <v>660</v>
      </c>
      <c r="C337" s="32">
        <f>+'Enero 2018'!C337+'Febrero 2018'!C337+' Marzo 2018'!C337</f>
        <v>5755937</v>
      </c>
      <c r="D337" s="32">
        <f>+'Enero 2018'!D337+'Febrero 2018'!D337+' Marzo 2018'!D337</f>
        <v>1764282</v>
      </c>
      <c r="E337" s="32">
        <f>+'Enero 2018'!E337+'Febrero 2018'!E337+' Marzo 2018'!E337</f>
        <v>74600</v>
      </c>
      <c r="F337" s="32">
        <f>+'Enero 2018'!F337+'Febrero 2018'!F337+' Marzo 2018'!F337</f>
        <v>206472</v>
      </c>
      <c r="G337" s="32">
        <f>+'Enero 2018'!G337+'Febrero 2018'!G337+' Marzo 2018'!G337</f>
        <v>369616</v>
      </c>
      <c r="H337" s="32">
        <f>+'Enero 2018'!H337+'Febrero 2018'!H337+' Marzo 2018'!H337</f>
        <v>38958</v>
      </c>
      <c r="I337" s="32">
        <f>+'Enero 2018'!I337+'Febrero 2018'!I337+' Marzo 2018'!I337</f>
        <v>221567</v>
      </c>
      <c r="J337" s="32">
        <f>+'Enero 2018'!J337+'Febrero 2018'!J337+' Marzo 2018'!J337</f>
        <v>10701</v>
      </c>
      <c r="K337" s="32">
        <f>+'Enero 2018'!K337+'Febrero 2018'!K337+' Marzo 2018'!K337</f>
        <v>0</v>
      </c>
      <c r="L337" s="32">
        <f>+'Enero 2018'!L337+'Febrero 2018'!L337+' Marzo 2018'!L337</f>
        <v>0</v>
      </c>
      <c r="M337" s="14">
        <f>+'Enero 2018'!M337+'Febrero 2018'!M337+' Marzo 2018'!M337</f>
        <v>0</v>
      </c>
    </row>
    <row r="338" spans="1:13" x14ac:dyDescent="0.2">
      <c r="A338" s="15" t="s">
        <v>661</v>
      </c>
      <c r="B338" s="11" t="s">
        <v>662</v>
      </c>
      <c r="C338" s="32">
        <f>+'Enero 2018'!C338+'Febrero 2018'!C338+' Marzo 2018'!C338</f>
        <v>1457865</v>
      </c>
      <c r="D338" s="32">
        <f>+'Enero 2018'!D338+'Febrero 2018'!D338+' Marzo 2018'!D338</f>
        <v>585954</v>
      </c>
      <c r="E338" s="32">
        <f>+'Enero 2018'!E338+'Febrero 2018'!E338+' Marzo 2018'!E338</f>
        <v>18895</v>
      </c>
      <c r="F338" s="32">
        <f>+'Enero 2018'!F338+'Febrero 2018'!F338+' Marzo 2018'!F338</f>
        <v>52296</v>
      </c>
      <c r="G338" s="32">
        <f>+'Enero 2018'!G338+'Febrero 2018'!G338+' Marzo 2018'!G338</f>
        <v>89907</v>
      </c>
      <c r="H338" s="32">
        <f>+'Enero 2018'!H338+'Febrero 2018'!H338+' Marzo 2018'!H338</f>
        <v>9868</v>
      </c>
      <c r="I338" s="32">
        <f>+'Enero 2018'!I338+'Febrero 2018'!I338+' Marzo 2018'!I338</f>
        <v>48778</v>
      </c>
      <c r="J338" s="32">
        <f>+'Enero 2018'!J338+'Febrero 2018'!J338+' Marzo 2018'!J338</f>
        <v>2710</v>
      </c>
      <c r="K338" s="32">
        <f>+'Enero 2018'!K338+'Febrero 2018'!K338+' Marzo 2018'!K338</f>
        <v>0</v>
      </c>
      <c r="L338" s="32">
        <f>+'Enero 2018'!L338+'Febrero 2018'!L338+' Marzo 2018'!L338</f>
        <v>5875</v>
      </c>
      <c r="M338" s="14">
        <f>+'Enero 2018'!M338+'Febrero 2018'!M338+' Marzo 2018'!M338</f>
        <v>0</v>
      </c>
    </row>
    <row r="339" spans="1:13" x14ac:dyDescent="0.2">
      <c r="A339" s="15" t="s">
        <v>663</v>
      </c>
      <c r="B339" s="11" t="s">
        <v>664</v>
      </c>
      <c r="C339" s="32">
        <f>+'Enero 2018'!C339+'Febrero 2018'!C339+' Marzo 2018'!C339</f>
        <v>929460</v>
      </c>
      <c r="D339" s="32">
        <f>+'Enero 2018'!D339+'Febrero 2018'!D339+' Marzo 2018'!D339</f>
        <v>529950</v>
      </c>
      <c r="E339" s="32">
        <f>+'Enero 2018'!E339+'Febrero 2018'!E339+' Marzo 2018'!E339</f>
        <v>12046</v>
      </c>
      <c r="F339" s="32">
        <f>+'Enero 2018'!F339+'Febrero 2018'!F339+' Marzo 2018'!F339</f>
        <v>33341</v>
      </c>
      <c r="G339" s="32">
        <f>+'Enero 2018'!G339+'Febrero 2018'!G339+' Marzo 2018'!G339</f>
        <v>44037</v>
      </c>
      <c r="H339" s="32">
        <f>+'Enero 2018'!H339+'Febrero 2018'!H339+' Marzo 2018'!H339</f>
        <v>6290</v>
      </c>
      <c r="I339" s="32">
        <f>+'Enero 2018'!I339+'Febrero 2018'!I339+' Marzo 2018'!I339</f>
        <v>25180</v>
      </c>
      <c r="J339" s="32">
        <f>+'Enero 2018'!J339+'Febrero 2018'!J339+' Marzo 2018'!J339</f>
        <v>1729</v>
      </c>
      <c r="K339" s="32">
        <f>+'Enero 2018'!K339+'Febrero 2018'!K339+' Marzo 2018'!K339</f>
        <v>0</v>
      </c>
      <c r="L339" s="32">
        <f>+'Enero 2018'!L339+'Febrero 2018'!L339+' Marzo 2018'!L339</f>
        <v>0</v>
      </c>
      <c r="M339" s="14">
        <f>+'Enero 2018'!M339+'Febrero 2018'!M339+' Marzo 2018'!M339</f>
        <v>0</v>
      </c>
    </row>
    <row r="340" spans="1:13" x14ac:dyDescent="0.2">
      <c r="A340" s="15" t="s">
        <v>665</v>
      </c>
      <c r="B340" s="11" t="s">
        <v>666</v>
      </c>
      <c r="C340" s="32">
        <f>+'Enero 2018'!C340+'Febrero 2018'!C340+' Marzo 2018'!C340</f>
        <v>3907396</v>
      </c>
      <c r="D340" s="32">
        <f>+'Enero 2018'!D340+'Febrero 2018'!D340+' Marzo 2018'!D340</f>
        <v>1829658</v>
      </c>
      <c r="E340" s="32">
        <f>+'Enero 2018'!E340+'Febrero 2018'!E340+' Marzo 2018'!E340</f>
        <v>50643</v>
      </c>
      <c r="F340" s="32">
        <f>+'Enero 2018'!F340+'Febrero 2018'!F340+' Marzo 2018'!F340</f>
        <v>140163</v>
      </c>
      <c r="G340" s="32">
        <f>+'Enero 2018'!G340+'Febrero 2018'!G340+' Marzo 2018'!G340</f>
        <v>115154</v>
      </c>
      <c r="H340" s="32">
        <f>+'Enero 2018'!H340+'Febrero 2018'!H340+' Marzo 2018'!H340</f>
        <v>26446</v>
      </c>
      <c r="I340" s="32">
        <f>+'Enero 2018'!I340+'Febrero 2018'!I340+' Marzo 2018'!I340</f>
        <v>74551</v>
      </c>
      <c r="J340" s="32">
        <f>+'Enero 2018'!J340+'Febrero 2018'!J340+' Marzo 2018'!J340</f>
        <v>7265</v>
      </c>
      <c r="K340" s="32">
        <f>+'Enero 2018'!K340+'Febrero 2018'!K340+' Marzo 2018'!K340</f>
        <v>0</v>
      </c>
      <c r="L340" s="32">
        <f>+'Enero 2018'!L340+'Febrero 2018'!L340+' Marzo 2018'!L340</f>
        <v>0</v>
      </c>
      <c r="M340" s="14">
        <f>+'Enero 2018'!M340+'Febrero 2018'!M340+' Marzo 2018'!M340</f>
        <v>0</v>
      </c>
    </row>
    <row r="341" spans="1:13" x14ac:dyDescent="0.2">
      <c r="A341" s="15" t="s">
        <v>667</v>
      </c>
      <c r="B341" s="11" t="s">
        <v>668</v>
      </c>
      <c r="C341" s="32">
        <f>+'Enero 2018'!C341+'Febrero 2018'!C341+' Marzo 2018'!C341</f>
        <v>306638</v>
      </c>
      <c r="D341" s="32">
        <f>+'Enero 2018'!D341+'Febrero 2018'!D341+' Marzo 2018'!D341</f>
        <v>129366</v>
      </c>
      <c r="E341" s="32">
        <f>+'Enero 2018'!E341+'Febrero 2018'!E341+' Marzo 2018'!E341</f>
        <v>3974</v>
      </c>
      <c r="F341" s="32">
        <f>+'Enero 2018'!F341+'Febrero 2018'!F341+' Marzo 2018'!F341</f>
        <v>11000</v>
      </c>
      <c r="G341" s="32">
        <f>+'Enero 2018'!G341+'Febrero 2018'!G341+' Marzo 2018'!G341</f>
        <v>10505</v>
      </c>
      <c r="H341" s="32">
        <f>+'Enero 2018'!H341+'Febrero 2018'!H341+' Marzo 2018'!H341</f>
        <v>2075</v>
      </c>
      <c r="I341" s="32">
        <f>+'Enero 2018'!I341+'Febrero 2018'!I341+' Marzo 2018'!I341</f>
        <v>5155</v>
      </c>
      <c r="J341" s="32">
        <f>+'Enero 2018'!J341+'Febrero 2018'!J341+' Marzo 2018'!J341</f>
        <v>570</v>
      </c>
      <c r="K341" s="32">
        <f>+'Enero 2018'!K341+'Febrero 2018'!K341+' Marzo 2018'!K341</f>
        <v>0</v>
      </c>
      <c r="L341" s="32">
        <f>+'Enero 2018'!L341+'Febrero 2018'!L341+' Marzo 2018'!L341</f>
        <v>0</v>
      </c>
      <c r="M341" s="14">
        <f>+'Enero 2018'!M341+'Febrero 2018'!M341+' Marzo 2018'!M341</f>
        <v>0</v>
      </c>
    </row>
    <row r="342" spans="1:13" x14ac:dyDescent="0.2">
      <c r="A342" s="15" t="s">
        <v>669</v>
      </c>
      <c r="B342" s="11" t="s">
        <v>670</v>
      </c>
      <c r="C342" s="32">
        <f>+'Enero 2018'!C342+'Febrero 2018'!C342+' Marzo 2018'!C342</f>
        <v>353058</v>
      </c>
      <c r="D342" s="32">
        <f>+'Enero 2018'!D342+'Febrero 2018'!D342+' Marzo 2018'!D342</f>
        <v>139656</v>
      </c>
      <c r="E342" s="32">
        <f>+'Enero 2018'!E342+'Febrero 2018'!E342+' Marzo 2018'!E342</f>
        <v>4576</v>
      </c>
      <c r="F342" s="32">
        <f>+'Enero 2018'!F342+'Febrero 2018'!F342+' Marzo 2018'!F342</f>
        <v>12665</v>
      </c>
      <c r="G342" s="32">
        <f>+'Enero 2018'!G342+'Febrero 2018'!G342+' Marzo 2018'!G342</f>
        <v>10143</v>
      </c>
      <c r="H342" s="32">
        <f>+'Enero 2018'!H342+'Febrero 2018'!H342+' Marzo 2018'!H342</f>
        <v>2390</v>
      </c>
      <c r="I342" s="32">
        <f>+'Enero 2018'!I342+'Febrero 2018'!I342+' Marzo 2018'!I342</f>
        <v>5584</v>
      </c>
      <c r="J342" s="32">
        <f>+'Enero 2018'!J342+'Febrero 2018'!J342+' Marzo 2018'!J342</f>
        <v>656</v>
      </c>
      <c r="K342" s="32">
        <f>+'Enero 2018'!K342+'Febrero 2018'!K342+' Marzo 2018'!K342</f>
        <v>0</v>
      </c>
      <c r="L342" s="32">
        <f>+'Enero 2018'!L342+'Febrero 2018'!L342+' Marzo 2018'!L342</f>
        <v>0</v>
      </c>
      <c r="M342" s="14">
        <f>+'Enero 2018'!M342+'Febrero 2018'!M342+' Marzo 2018'!M342</f>
        <v>0</v>
      </c>
    </row>
    <row r="343" spans="1:13" x14ac:dyDescent="0.2">
      <c r="A343" s="15" t="s">
        <v>671</v>
      </c>
      <c r="B343" s="11" t="s">
        <v>672</v>
      </c>
      <c r="C343" s="32">
        <f>+'Enero 2018'!C343+'Febrero 2018'!C343+' Marzo 2018'!C343</f>
        <v>773675</v>
      </c>
      <c r="D343" s="32">
        <f>+'Enero 2018'!D343+'Febrero 2018'!D343+' Marzo 2018'!D343</f>
        <v>167538</v>
      </c>
      <c r="E343" s="32">
        <f>+'Enero 2018'!E343+'Febrero 2018'!E343+' Marzo 2018'!E343</f>
        <v>10027</v>
      </c>
      <c r="F343" s="32">
        <f>+'Enero 2018'!F343+'Febrero 2018'!F343+' Marzo 2018'!F343</f>
        <v>27752</v>
      </c>
      <c r="G343" s="32">
        <f>+'Enero 2018'!G343+'Febrero 2018'!G343+' Marzo 2018'!G343</f>
        <v>33966</v>
      </c>
      <c r="H343" s="32">
        <f>+'Enero 2018'!H343+'Febrero 2018'!H343+' Marzo 2018'!H343</f>
        <v>5237</v>
      </c>
      <c r="I343" s="32">
        <f>+'Enero 2018'!I343+'Febrero 2018'!I343+' Marzo 2018'!I343</f>
        <v>26187</v>
      </c>
      <c r="J343" s="32">
        <f>+'Enero 2018'!J343+'Febrero 2018'!J343+' Marzo 2018'!J343</f>
        <v>1439</v>
      </c>
      <c r="K343" s="32">
        <f>+'Enero 2018'!K343+'Febrero 2018'!K343+' Marzo 2018'!K343</f>
        <v>0</v>
      </c>
      <c r="L343" s="32">
        <f>+'Enero 2018'!L343+'Febrero 2018'!L343+' Marzo 2018'!L343</f>
        <v>0</v>
      </c>
      <c r="M343" s="14">
        <f>+'Enero 2018'!M343+'Febrero 2018'!M343+' Marzo 2018'!M343</f>
        <v>0</v>
      </c>
    </row>
    <row r="344" spans="1:13" x14ac:dyDescent="0.2">
      <c r="A344" s="15" t="s">
        <v>673</v>
      </c>
      <c r="B344" s="11" t="s">
        <v>674</v>
      </c>
      <c r="C344" s="32">
        <f>+'Enero 2018'!C344+'Febrero 2018'!C344+' Marzo 2018'!C344</f>
        <v>450094</v>
      </c>
      <c r="D344" s="32">
        <f>+'Enero 2018'!D344+'Febrero 2018'!D344+' Marzo 2018'!D344</f>
        <v>185610</v>
      </c>
      <c r="E344" s="32">
        <f>+'Enero 2018'!E344+'Febrero 2018'!E344+' Marzo 2018'!E344</f>
        <v>5833</v>
      </c>
      <c r="F344" s="32">
        <f>+'Enero 2018'!F344+'Febrero 2018'!F344+' Marzo 2018'!F344</f>
        <v>16145</v>
      </c>
      <c r="G344" s="32">
        <f>+'Enero 2018'!G344+'Febrero 2018'!G344+' Marzo 2018'!G344</f>
        <v>7032</v>
      </c>
      <c r="H344" s="32">
        <f>+'Enero 2018'!H344+'Febrero 2018'!H344+' Marzo 2018'!H344</f>
        <v>3047</v>
      </c>
      <c r="I344" s="32">
        <f>+'Enero 2018'!I344+'Febrero 2018'!I344+' Marzo 2018'!I344</f>
        <v>8197</v>
      </c>
      <c r="J344" s="32">
        <f>+'Enero 2018'!J344+'Febrero 2018'!J344+' Marzo 2018'!J344</f>
        <v>837</v>
      </c>
      <c r="K344" s="32">
        <f>+'Enero 2018'!K344+'Febrero 2018'!K344+' Marzo 2018'!K344</f>
        <v>0</v>
      </c>
      <c r="L344" s="32">
        <f>+'Enero 2018'!L344+'Febrero 2018'!L344+' Marzo 2018'!L344</f>
        <v>16543</v>
      </c>
      <c r="M344" s="14">
        <f>+'Enero 2018'!M344+'Febrero 2018'!M344+' Marzo 2018'!M344</f>
        <v>0</v>
      </c>
    </row>
    <row r="345" spans="1:13" x14ac:dyDescent="0.2">
      <c r="A345" s="15" t="s">
        <v>675</v>
      </c>
      <c r="B345" s="11" t="s">
        <v>676</v>
      </c>
      <c r="C345" s="32">
        <f>+'Enero 2018'!C345+'Febrero 2018'!C345+' Marzo 2018'!C345</f>
        <v>167422</v>
      </c>
      <c r="D345" s="32">
        <f>+'Enero 2018'!D345+'Febrero 2018'!D345+' Marzo 2018'!D345</f>
        <v>76506</v>
      </c>
      <c r="E345" s="32">
        <f>+'Enero 2018'!E345+'Febrero 2018'!E345+' Marzo 2018'!E345</f>
        <v>2170</v>
      </c>
      <c r="F345" s="32">
        <f>+'Enero 2018'!F345+'Febrero 2018'!F345+' Marzo 2018'!F345</f>
        <v>6006</v>
      </c>
      <c r="G345" s="32">
        <f>+'Enero 2018'!G345+'Febrero 2018'!G345+' Marzo 2018'!G345</f>
        <v>2621</v>
      </c>
      <c r="H345" s="32">
        <f>+'Enero 2018'!H345+'Febrero 2018'!H345+' Marzo 2018'!H345</f>
        <v>1133</v>
      </c>
      <c r="I345" s="32">
        <f>+'Enero 2018'!I345+'Febrero 2018'!I345+' Marzo 2018'!I345</f>
        <v>1443</v>
      </c>
      <c r="J345" s="32">
        <f>+'Enero 2018'!J345+'Febrero 2018'!J345+' Marzo 2018'!J345</f>
        <v>311</v>
      </c>
      <c r="K345" s="32">
        <f>+'Enero 2018'!K345+'Febrero 2018'!K345+' Marzo 2018'!K345</f>
        <v>0</v>
      </c>
      <c r="L345" s="32">
        <f>+'Enero 2018'!L345+'Febrero 2018'!L345+' Marzo 2018'!L345</f>
        <v>0</v>
      </c>
      <c r="M345" s="14">
        <f>+'Enero 2018'!M345+'Febrero 2018'!M345+' Marzo 2018'!M345</f>
        <v>0</v>
      </c>
    </row>
    <row r="346" spans="1:13" x14ac:dyDescent="0.2">
      <c r="A346" s="15" t="s">
        <v>677</v>
      </c>
      <c r="B346" s="11" t="s">
        <v>678</v>
      </c>
      <c r="C346" s="32">
        <f>+'Enero 2018'!C346+'Febrero 2018'!C346+' Marzo 2018'!C346</f>
        <v>528395</v>
      </c>
      <c r="D346" s="32">
        <f>+'Enero 2018'!D346+'Febrero 2018'!D346+' Marzo 2018'!D346</f>
        <v>103476</v>
      </c>
      <c r="E346" s="32">
        <f>+'Enero 2018'!E346+'Febrero 2018'!E346+' Marzo 2018'!E346</f>
        <v>6848</v>
      </c>
      <c r="F346" s="32">
        <f>+'Enero 2018'!F346+'Febrero 2018'!F346+' Marzo 2018'!F346</f>
        <v>18954</v>
      </c>
      <c r="G346" s="32">
        <f>+'Enero 2018'!G346+'Febrero 2018'!G346+' Marzo 2018'!G346</f>
        <v>18993</v>
      </c>
      <c r="H346" s="32">
        <f>+'Enero 2018'!H346+'Febrero 2018'!H346+' Marzo 2018'!H346</f>
        <v>3576</v>
      </c>
      <c r="I346" s="32">
        <f>+'Enero 2018'!I346+'Febrero 2018'!I346+' Marzo 2018'!I346</f>
        <v>15122</v>
      </c>
      <c r="J346" s="32">
        <f>+'Enero 2018'!J346+'Febrero 2018'!J346+' Marzo 2018'!J346</f>
        <v>983</v>
      </c>
      <c r="K346" s="32">
        <f>+'Enero 2018'!K346+'Febrero 2018'!K346+' Marzo 2018'!K346</f>
        <v>0</v>
      </c>
      <c r="L346" s="32">
        <f>+'Enero 2018'!L346+'Febrero 2018'!L346+' Marzo 2018'!L346</f>
        <v>4094</v>
      </c>
      <c r="M346" s="14">
        <f>+'Enero 2018'!M346+'Febrero 2018'!M346+' Marzo 2018'!M346</f>
        <v>0</v>
      </c>
    </row>
    <row r="347" spans="1:13" ht="24.75" customHeight="1" x14ac:dyDescent="0.2">
      <c r="A347" s="15" t="s">
        <v>679</v>
      </c>
      <c r="B347" s="11" t="s">
        <v>680</v>
      </c>
      <c r="C347" s="32">
        <f>+'Enero 2018'!C347+'Febrero 2018'!C347+' Marzo 2018'!C347</f>
        <v>5245196</v>
      </c>
      <c r="D347" s="32">
        <f>+'Enero 2018'!D347+'Febrero 2018'!D347+' Marzo 2018'!D347</f>
        <v>1479300</v>
      </c>
      <c r="E347" s="32">
        <f>+'Enero 2018'!E347+'Febrero 2018'!E347+' Marzo 2018'!E347</f>
        <v>67981</v>
      </c>
      <c r="F347" s="32">
        <f>+'Enero 2018'!F347+'Febrero 2018'!F347+' Marzo 2018'!F347</f>
        <v>188151</v>
      </c>
      <c r="G347" s="32">
        <f>+'Enero 2018'!G347+'Febrero 2018'!G347+' Marzo 2018'!G347</f>
        <v>355172</v>
      </c>
      <c r="H347" s="32">
        <f>+'Enero 2018'!H347+'Febrero 2018'!H347+' Marzo 2018'!H347</f>
        <v>35501</v>
      </c>
      <c r="I347" s="32">
        <f>+'Enero 2018'!I347+'Febrero 2018'!I347+' Marzo 2018'!I347</f>
        <v>206320</v>
      </c>
      <c r="J347" s="32">
        <f>+'Enero 2018'!J347+'Febrero 2018'!J347+' Marzo 2018'!J347</f>
        <v>9752</v>
      </c>
      <c r="K347" s="32">
        <f>+'Enero 2018'!K347+'Febrero 2018'!K347+' Marzo 2018'!K347</f>
        <v>0</v>
      </c>
      <c r="L347" s="32">
        <f>+'Enero 2018'!L347+'Febrero 2018'!L347+' Marzo 2018'!L347</f>
        <v>1534</v>
      </c>
      <c r="M347" s="14">
        <f>+'Enero 2018'!M347+'Febrero 2018'!M347+' Marzo 2018'!M347</f>
        <v>0</v>
      </c>
    </row>
    <row r="348" spans="1:13" x14ac:dyDescent="0.2">
      <c r="A348" s="15" t="s">
        <v>681</v>
      </c>
      <c r="B348" s="11" t="s">
        <v>682</v>
      </c>
      <c r="C348" s="32">
        <f>+'Enero 2018'!C348+'Febrero 2018'!C348+' Marzo 2018'!C348</f>
        <v>340076</v>
      </c>
      <c r="D348" s="32">
        <f>+'Enero 2018'!D348+'Febrero 2018'!D348+' Marzo 2018'!D348</f>
        <v>151572</v>
      </c>
      <c r="E348" s="32">
        <f>+'Enero 2018'!E348+'Febrero 2018'!E348+' Marzo 2018'!E348</f>
        <v>4408</v>
      </c>
      <c r="F348" s="32">
        <f>+'Enero 2018'!F348+'Febrero 2018'!F348+' Marzo 2018'!F348</f>
        <v>12199</v>
      </c>
      <c r="G348" s="32">
        <f>+'Enero 2018'!G348+'Febrero 2018'!G348+' Marzo 2018'!G348</f>
        <v>7118</v>
      </c>
      <c r="H348" s="32">
        <f>+'Enero 2018'!H348+'Febrero 2018'!H348+' Marzo 2018'!H348</f>
        <v>2302</v>
      </c>
      <c r="I348" s="32">
        <f>+'Enero 2018'!I348+'Febrero 2018'!I348+' Marzo 2018'!I348</f>
        <v>3861</v>
      </c>
      <c r="J348" s="32">
        <f>+'Enero 2018'!J348+'Febrero 2018'!J348+' Marzo 2018'!J348</f>
        <v>632</v>
      </c>
      <c r="K348" s="32">
        <f>+'Enero 2018'!K348+'Febrero 2018'!K348+' Marzo 2018'!K348</f>
        <v>0</v>
      </c>
      <c r="L348" s="32">
        <f>+'Enero 2018'!L348+'Febrero 2018'!L348+' Marzo 2018'!L348</f>
        <v>0</v>
      </c>
      <c r="M348" s="14">
        <f>+'Enero 2018'!M348+'Febrero 2018'!M348+' Marzo 2018'!M348</f>
        <v>0</v>
      </c>
    </row>
    <row r="349" spans="1:13" x14ac:dyDescent="0.2">
      <c r="A349" s="15" t="s">
        <v>683</v>
      </c>
      <c r="B349" s="11" t="s">
        <v>684</v>
      </c>
      <c r="C349" s="32">
        <f>+'Enero 2018'!C349+'Febrero 2018'!C349+' Marzo 2018'!C349</f>
        <v>936745</v>
      </c>
      <c r="D349" s="32">
        <f>+'Enero 2018'!D349+'Febrero 2018'!D349+' Marzo 2018'!D349</f>
        <v>287976</v>
      </c>
      <c r="E349" s="32">
        <f>+'Enero 2018'!E349+'Febrero 2018'!E349+' Marzo 2018'!E349</f>
        <v>12141</v>
      </c>
      <c r="F349" s="32">
        <f>+'Enero 2018'!F349+'Febrero 2018'!F349+' Marzo 2018'!F349</f>
        <v>33602</v>
      </c>
      <c r="G349" s="32">
        <f>+'Enero 2018'!G349+'Febrero 2018'!G349+' Marzo 2018'!G349</f>
        <v>13975</v>
      </c>
      <c r="H349" s="32">
        <f>+'Enero 2018'!H349+'Febrero 2018'!H349+' Marzo 2018'!H349</f>
        <v>6340</v>
      </c>
      <c r="I349" s="32">
        <f>+'Enero 2018'!I349+'Febrero 2018'!I349+' Marzo 2018'!I349</f>
        <v>33179</v>
      </c>
      <c r="J349" s="32">
        <f>+'Enero 2018'!J349+'Febrero 2018'!J349+' Marzo 2018'!J349</f>
        <v>1742</v>
      </c>
      <c r="K349" s="32">
        <f>+'Enero 2018'!K349+'Febrero 2018'!K349+' Marzo 2018'!K349</f>
        <v>0</v>
      </c>
      <c r="L349" s="32">
        <f>+'Enero 2018'!L349+'Febrero 2018'!L349+' Marzo 2018'!L349</f>
        <v>0</v>
      </c>
      <c r="M349" s="14">
        <f>+'Enero 2018'!M349+'Febrero 2018'!M349+' Marzo 2018'!M349</f>
        <v>0</v>
      </c>
    </row>
    <row r="350" spans="1:13" x14ac:dyDescent="0.2">
      <c r="A350" s="15" t="s">
        <v>685</v>
      </c>
      <c r="B350" s="11" t="s">
        <v>686</v>
      </c>
      <c r="C350" s="32">
        <f>+'Enero 2018'!C350+'Febrero 2018'!C350+' Marzo 2018'!C350</f>
        <v>927882</v>
      </c>
      <c r="D350" s="32">
        <f>+'Enero 2018'!D350+'Febrero 2018'!D350+' Marzo 2018'!D350</f>
        <v>305532</v>
      </c>
      <c r="E350" s="32">
        <f>+'Enero 2018'!E350+'Febrero 2018'!E350+' Marzo 2018'!E350</f>
        <v>12026</v>
      </c>
      <c r="F350" s="32">
        <f>+'Enero 2018'!F350+'Febrero 2018'!F350+' Marzo 2018'!F350</f>
        <v>33284</v>
      </c>
      <c r="G350" s="32">
        <f>+'Enero 2018'!G350+'Febrero 2018'!G350+' Marzo 2018'!G350</f>
        <v>42091</v>
      </c>
      <c r="H350" s="32">
        <f>+'Enero 2018'!H350+'Febrero 2018'!H350+' Marzo 2018'!H350</f>
        <v>6280</v>
      </c>
      <c r="I350" s="32">
        <f>+'Enero 2018'!I350+'Febrero 2018'!I350+' Marzo 2018'!I350</f>
        <v>22443</v>
      </c>
      <c r="J350" s="32">
        <f>+'Enero 2018'!J350+'Febrero 2018'!J350+' Marzo 2018'!J350</f>
        <v>1726</v>
      </c>
      <c r="K350" s="32">
        <f>+'Enero 2018'!K350+'Febrero 2018'!K350+' Marzo 2018'!K350</f>
        <v>0</v>
      </c>
      <c r="L350" s="32">
        <f>+'Enero 2018'!L350+'Febrero 2018'!L350+' Marzo 2018'!L350</f>
        <v>0</v>
      </c>
      <c r="M350" s="14">
        <f>+'Enero 2018'!M350+'Febrero 2018'!M350+' Marzo 2018'!M350</f>
        <v>0</v>
      </c>
    </row>
    <row r="351" spans="1:13" x14ac:dyDescent="0.2">
      <c r="A351" s="15" t="s">
        <v>687</v>
      </c>
      <c r="B351" s="11" t="s">
        <v>688</v>
      </c>
      <c r="C351" s="32">
        <f>+'Enero 2018'!C351+'Febrero 2018'!C351+' Marzo 2018'!C351</f>
        <v>1638793</v>
      </c>
      <c r="D351" s="32">
        <f>+'Enero 2018'!D351+'Febrero 2018'!D351+' Marzo 2018'!D351</f>
        <v>911892</v>
      </c>
      <c r="E351" s="32">
        <f>+'Enero 2018'!E351+'Febrero 2018'!E351+' Marzo 2018'!E351</f>
        <v>21239</v>
      </c>
      <c r="F351" s="32">
        <f>+'Enero 2018'!F351+'Febrero 2018'!F351+' Marzo 2018'!F351</f>
        <v>58786</v>
      </c>
      <c r="G351" s="32">
        <f>+'Enero 2018'!G351+'Febrero 2018'!G351+' Marzo 2018'!G351</f>
        <v>72199</v>
      </c>
      <c r="H351" s="32">
        <f>+'Enero 2018'!H351+'Febrero 2018'!H351+' Marzo 2018'!H351</f>
        <v>11092</v>
      </c>
      <c r="I351" s="32">
        <f>+'Enero 2018'!I351+'Febrero 2018'!I351+' Marzo 2018'!I351</f>
        <v>74726</v>
      </c>
      <c r="J351" s="32">
        <f>+'Enero 2018'!J351+'Febrero 2018'!J351+' Marzo 2018'!J351</f>
        <v>3046</v>
      </c>
      <c r="K351" s="32">
        <f>+'Enero 2018'!K351+'Febrero 2018'!K351+' Marzo 2018'!K351</f>
        <v>0</v>
      </c>
      <c r="L351" s="32">
        <f>+'Enero 2018'!L351+'Febrero 2018'!L351+' Marzo 2018'!L351</f>
        <v>0</v>
      </c>
      <c r="M351" s="14">
        <f>+'Enero 2018'!M351+'Febrero 2018'!M351+' Marzo 2018'!M351</f>
        <v>0</v>
      </c>
    </row>
    <row r="352" spans="1:13" x14ac:dyDescent="0.2">
      <c r="A352" s="15" t="s">
        <v>689</v>
      </c>
      <c r="B352" s="11" t="s">
        <v>690</v>
      </c>
      <c r="C352" s="32">
        <f>+'Enero 2018'!C352+'Febrero 2018'!C352+' Marzo 2018'!C352</f>
        <v>1045736</v>
      </c>
      <c r="D352" s="32">
        <f>+'Enero 2018'!D352+'Febrero 2018'!D352+' Marzo 2018'!D352</f>
        <v>415398</v>
      </c>
      <c r="E352" s="32">
        <f>+'Enero 2018'!E352+'Febrero 2018'!E352+' Marzo 2018'!E352</f>
        <v>13554</v>
      </c>
      <c r="F352" s="32">
        <f>+'Enero 2018'!F352+'Febrero 2018'!F352+' Marzo 2018'!F352</f>
        <v>37512</v>
      </c>
      <c r="G352" s="32">
        <f>+'Enero 2018'!G352+'Febrero 2018'!G352+' Marzo 2018'!G352</f>
        <v>29113</v>
      </c>
      <c r="H352" s="32">
        <f>+'Enero 2018'!H352+'Febrero 2018'!H352+' Marzo 2018'!H352</f>
        <v>7078</v>
      </c>
      <c r="I352" s="32">
        <f>+'Enero 2018'!I352+'Febrero 2018'!I352+' Marzo 2018'!I352</f>
        <v>21120</v>
      </c>
      <c r="J352" s="32">
        <f>+'Enero 2018'!J352+'Febrero 2018'!J352+' Marzo 2018'!J352</f>
        <v>1944</v>
      </c>
      <c r="K352" s="32">
        <f>+'Enero 2018'!K352+'Febrero 2018'!K352+' Marzo 2018'!K352</f>
        <v>0</v>
      </c>
      <c r="L352" s="32">
        <f>+'Enero 2018'!L352+'Febrero 2018'!L352+' Marzo 2018'!L352</f>
        <v>0</v>
      </c>
      <c r="M352" s="14">
        <f>+'Enero 2018'!M352+'Febrero 2018'!M352+' Marzo 2018'!M352</f>
        <v>0</v>
      </c>
    </row>
    <row r="353" spans="1:13" x14ac:dyDescent="0.2">
      <c r="A353" s="15" t="s">
        <v>691</v>
      </c>
      <c r="B353" s="11" t="s">
        <v>692</v>
      </c>
      <c r="C353" s="32">
        <f>+'Enero 2018'!C353+'Febrero 2018'!C353+' Marzo 2018'!C353</f>
        <v>393916</v>
      </c>
      <c r="D353" s="32">
        <f>+'Enero 2018'!D353+'Febrero 2018'!D353+' Marzo 2018'!D353</f>
        <v>141768</v>
      </c>
      <c r="E353" s="32">
        <f>+'Enero 2018'!E353+'Febrero 2018'!E353+' Marzo 2018'!E353</f>
        <v>5105</v>
      </c>
      <c r="F353" s="32">
        <f>+'Enero 2018'!F353+'Febrero 2018'!F353+' Marzo 2018'!F353</f>
        <v>14130</v>
      </c>
      <c r="G353" s="32">
        <f>+'Enero 2018'!G353+'Febrero 2018'!G353+' Marzo 2018'!G353</f>
        <v>12997</v>
      </c>
      <c r="H353" s="32">
        <f>+'Enero 2018'!H353+'Febrero 2018'!H353+' Marzo 2018'!H353</f>
        <v>2666</v>
      </c>
      <c r="I353" s="32">
        <f>+'Enero 2018'!I353+'Febrero 2018'!I353+' Marzo 2018'!I353</f>
        <v>7443</v>
      </c>
      <c r="J353" s="32">
        <f>+'Enero 2018'!J353+'Febrero 2018'!J353+' Marzo 2018'!J353</f>
        <v>732</v>
      </c>
      <c r="K353" s="32">
        <f>+'Enero 2018'!K353+'Febrero 2018'!K353+' Marzo 2018'!K353</f>
        <v>0</v>
      </c>
      <c r="L353" s="32">
        <f>+'Enero 2018'!L353+'Febrero 2018'!L353+' Marzo 2018'!L353</f>
        <v>0</v>
      </c>
      <c r="M353" s="14">
        <f>+'Enero 2018'!M353+'Febrero 2018'!M353+' Marzo 2018'!M353</f>
        <v>0</v>
      </c>
    </row>
    <row r="354" spans="1:13" x14ac:dyDescent="0.2">
      <c r="A354" s="15" t="s">
        <v>693</v>
      </c>
      <c r="B354" s="11" t="s">
        <v>694</v>
      </c>
      <c r="C354" s="32">
        <f>+'Enero 2018'!C354+'Febrero 2018'!C354+' Marzo 2018'!C354</f>
        <v>247307</v>
      </c>
      <c r="D354" s="32">
        <f>+'Enero 2018'!D354+'Febrero 2018'!D354+' Marzo 2018'!D354</f>
        <v>109944</v>
      </c>
      <c r="E354" s="32">
        <f>+'Enero 2018'!E354+'Febrero 2018'!E354+' Marzo 2018'!E354</f>
        <v>3205</v>
      </c>
      <c r="F354" s="32">
        <f>+'Enero 2018'!F354+'Febrero 2018'!F354+' Marzo 2018'!F354</f>
        <v>8872</v>
      </c>
      <c r="G354" s="32">
        <f>+'Enero 2018'!G354+'Febrero 2018'!G354+' Marzo 2018'!G354</f>
        <v>1702</v>
      </c>
      <c r="H354" s="32">
        <f>+'Enero 2018'!H354+'Febrero 2018'!H354+' Marzo 2018'!H354</f>
        <v>1674</v>
      </c>
      <c r="I354" s="32">
        <f>+'Enero 2018'!I354+'Febrero 2018'!I354+' Marzo 2018'!I354</f>
        <v>2002</v>
      </c>
      <c r="J354" s="32">
        <f>+'Enero 2018'!J354+'Febrero 2018'!J354+' Marzo 2018'!J354</f>
        <v>459</v>
      </c>
      <c r="K354" s="32">
        <f>+'Enero 2018'!K354+'Febrero 2018'!K354+' Marzo 2018'!K354</f>
        <v>0</v>
      </c>
      <c r="L354" s="32">
        <f>+'Enero 2018'!L354+'Febrero 2018'!L354+' Marzo 2018'!L354</f>
        <v>771</v>
      </c>
      <c r="M354" s="14">
        <f>+'Enero 2018'!M354+'Febrero 2018'!M354+' Marzo 2018'!M354</f>
        <v>0</v>
      </c>
    </row>
    <row r="355" spans="1:13" x14ac:dyDescent="0.2">
      <c r="A355" s="15" t="s">
        <v>695</v>
      </c>
      <c r="B355" s="11" t="s">
        <v>696</v>
      </c>
      <c r="C355" s="32">
        <f>+'Enero 2018'!C355+'Febrero 2018'!C355+' Marzo 2018'!C355</f>
        <v>1168453</v>
      </c>
      <c r="D355" s="32">
        <f>+'Enero 2018'!D355+'Febrero 2018'!D355+' Marzo 2018'!D355</f>
        <v>376404</v>
      </c>
      <c r="E355" s="32">
        <f>+'Enero 2018'!E355+'Febrero 2018'!E355+' Marzo 2018'!E355</f>
        <v>15144</v>
      </c>
      <c r="F355" s="32">
        <f>+'Enero 2018'!F355+'Febrero 2018'!F355+' Marzo 2018'!F355</f>
        <v>41914</v>
      </c>
      <c r="G355" s="32">
        <f>+'Enero 2018'!G355+'Febrero 2018'!G355+' Marzo 2018'!G355</f>
        <v>22337</v>
      </c>
      <c r="H355" s="32">
        <f>+'Enero 2018'!H355+'Febrero 2018'!H355+' Marzo 2018'!H355</f>
        <v>7908</v>
      </c>
      <c r="I355" s="32">
        <f>+'Enero 2018'!I355+'Febrero 2018'!I355+' Marzo 2018'!I355</f>
        <v>26751</v>
      </c>
      <c r="J355" s="32">
        <f>+'Enero 2018'!J355+'Febrero 2018'!J355+' Marzo 2018'!J355</f>
        <v>2173</v>
      </c>
      <c r="K355" s="32">
        <f>+'Enero 2018'!K355+'Febrero 2018'!K355+' Marzo 2018'!K355</f>
        <v>0</v>
      </c>
      <c r="L355" s="32">
        <f>+'Enero 2018'!L355+'Febrero 2018'!L355+' Marzo 2018'!L355</f>
        <v>0</v>
      </c>
      <c r="M355" s="14">
        <f>+'Enero 2018'!M355+'Febrero 2018'!M355+' Marzo 2018'!M355</f>
        <v>0</v>
      </c>
    </row>
    <row r="356" spans="1:13" x14ac:dyDescent="0.2">
      <c r="A356" s="15" t="s">
        <v>697</v>
      </c>
      <c r="B356" s="11" t="s">
        <v>698</v>
      </c>
      <c r="C356" s="32">
        <f>+'Enero 2018'!C356+'Febrero 2018'!C356+' Marzo 2018'!C356</f>
        <v>482975</v>
      </c>
      <c r="D356" s="32">
        <f>+'Enero 2018'!D356+'Febrero 2018'!D356+' Marzo 2018'!D356</f>
        <v>236724</v>
      </c>
      <c r="E356" s="32">
        <f>+'Enero 2018'!E356+'Febrero 2018'!E356+' Marzo 2018'!E356</f>
        <v>6259</v>
      </c>
      <c r="F356" s="32">
        <f>+'Enero 2018'!F356+'Febrero 2018'!F356+' Marzo 2018'!F356</f>
        <v>17325</v>
      </c>
      <c r="G356" s="32">
        <f>+'Enero 2018'!G356+'Febrero 2018'!G356+' Marzo 2018'!G356</f>
        <v>14592</v>
      </c>
      <c r="H356" s="32">
        <f>+'Enero 2018'!H356+'Febrero 2018'!H356+' Marzo 2018'!H356</f>
        <v>3269</v>
      </c>
      <c r="I356" s="32">
        <f>+'Enero 2018'!I356+'Febrero 2018'!I356+' Marzo 2018'!I356</f>
        <v>11507</v>
      </c>
      <c r="J356" s="32">
        <f>+'Enero 2018'!J356+'Febrero 2018'!J356+' Marzo 2018'!J356</f>
        <v>898</v>
      </c>
      <c r="K356" s="32">
        <f>+'Enero 2018'!K356+'Febrero 2018'!K356+' Marzo 2018'!K356</f>
        <v>0</v>
      </c>
      <c r="L356" s="32">
        <f>+'Enero 2018'!L356+'Febrero 2018'!L356+' Marzo 2018'!L356</f>
        <v>0</v>
      </c>
      <c r="M356" s="14">
        <f>+'Enero 2018'!M356+'Febrero 2018'!M356+' Marzo 2018'!M356</f>
        <v>0</v>
      </c>
    </row>
    <row r="357" spans="1:13" x14ac:dyDescent="0.2">
      <c r="A357" s="15" t="s">
        <v>699</v>
      </c>
      <c r="B357" s="11" t="s">
        <v>700</v>
      </c>
      <c r="C357" s="32">
        <f>+'Enero 2018'!C357+'Febrero 2018'!C357+' Marzo 2018'!C357</f>
        <v>617477</v>
      </c>
      <c r="D357" s="32">
        <f>+'Enero 2018'!D357+'Febrero 2018'!D357+' Marzo 2018'!D357</f>
        <v>297606</v>
      </c>
      <c r="E357" s="32">
        <f>+'Enero 2018'!E357+'Febrero 2018'!E357+' Marzo 2018'!E357</f>
        <v>8002</v>
      </c>
      <c r="F357" s="32">
        <f>+'Enero 2018'!F357+'Febrero 2018'!F357+' Marzo 2018'!F357</f>
        <v>22150</v>
      </c>
      <c r="G357" s="32">
        <f>+'Enero 2018'!G357+'Febrero 2018'!G357+' Marzo 2018'!G357</f>
        <v>20375</v>
      </c>
      <c r="H357" s="32">
        <f>+'Enero 2018'!H357+'Febrero 2018'!H357+' Marzo 2018'!H357</f>
        <v>4179</v>
      </c>
      <c r="I357" s="32">
        <f>+'Enero 2018'!I357+'Febrero 2018'!I357+' Marzo 2018'!I357</f>
        <v>16941</v>
      </c>
      <c r="J357" s="32">
        <f>+'Enero 2018'!J357+'Febrero 2018'!J357+' Marzo 2018'!J357</f>
        <v>1148</v>
      </c>
      <c r="K357" s="32">
        <f>+'Enero 2018'!K357+'Febrero 2018'!K357+' Marzo 2018'!K357</f>
        <v>0</v>
      </c>
      <c r="L357" s="32">
        <f>+'Enero 2018'!L357+'Febrero 2018'!L357+' Marzo 2018'!L357</f>
        <v>0</v>
      </c>
      <c r="M357" s="14">
        <f>+'Enero 2018'!M357+'Febrero 2018'!M357+' Marzo 2018'!M357</f>
        <v>0</v>
      </c>
    </row>
    <row r="358" spans="1:13" x14ac:dyDescent="0.2">
      <c r="A358" s="15" t="s">
        <v>701</v>
      </c>
      <c r="B358" s="11" t="s">
        <v>702</v>
      </c>
      <c r="C358" s="32">
        <f>+'Enero 2018'!C358+'Febrero 2018'!C358+' Marzo 2018'!C358</f>
        <v>635111</v>
      </c>
      <c r="D358" s="32">
        <f>+'Enero 2018'!D358+'Febrero 2018'!D358+' Marzo 2018'!D358</f>
        <v>162354</v>
      </c>
      <c r="E358" s="32">
        <f>+'Enero 2018'!E358+'Febrero 2018'!E358+' Marzo 2018'!E358</f>
        <v>8231</v>
      </c>
      <c r="F358" s="32">
        <f>+'Enero 2018'!F358+'Febrero 2018'!F358+' Marzo 2018'!F358</f>
        <v>22783</v>
      </c>
      <c r="G358" s="32">
        <f>+'Enero 2018'!G358+'Febrero 2018'!G358+' Marzo 2018'!G358</f>
        <v>31687</v>
      </c>
      <c r="H358" s="32">
        <f>+'Enero 2018'!H358+'Febrero 2018'!H358+' Marzo 2018'!H358</f>
        <v>4299</v>
      </c>
      <c r="I358" s="32">
        <f>+'Enero 2018'!I358+'Febrero 2018'!I358+' Marzo 2018'!I358</f>
        <v>17207</v>
      </c>
      <c r="J358" s="32">
        <f>+'Enero 2018'!J358+'Febrero 2018'!J358+' Marzo 2018'!J358</f>
        <v>1180</v>
      </c>
      <c r="K358" s="32">
        <f>+'Enero 2018'!K358+'Febrero 2018'!K358+' Marzo 2018'!K358</f>
        <v>0</v>
      </c>
      <c r="L358" s="32">
        <f>+'Enero 2018'!L358+'Febrero 2018'!L358+' Marzo 2018'!L358</f>
        <v>0</v>
      </c>
      <c r="M358" s="14">
        <f>+'Enero 2018'!M358+'Febrero 2018'!M358+' Marzo 2018'!M358</f>
        <v>0</v>
      </c>
    </row>
    <row r="359" spans="1:13" x14ac:dyDescent="0.2">
      <c r="A359" s="15" t="s">
        <v>703</v>
      </c>
      <c r="B359" s="11" t="s">
        <v>704</v>
      </c>
      <c r="C359" s="32">
        <f>+'Enero 2018'!C359+'Febrero 2018'!C359+' Marzo 2018'!C359</f>
        <v>443649</v>
      </c>
      <c r="D359" s="32">
        <f>+'Enero 2018'!D359+'Febrero 2018'!D359+' Marzo 2018'!D359</f>
        <v>155118</v>
      </c>
      <c r="E359" s="32">
        <f>+'Enero 2018'!E359+'Febrero 2018'!E359+' Marzo 2018'!E359</f>
        <v>5750</v>
      </c>
      <c r="F359" s="32">
        <f>+'Enero 2018'!F359+'Febrero 2018'!F359+' Marzo 2018'!F359</f>
        <v>15914</v>
      </c>
      <c r="G359" s="32">
        <f>+'Enero 2018'!G359+'Febrero 2018'!G359+' Marzo 2018'!G359</f>
        <v>11627</v>
      </c>
      <c r="H359" s="32">
        <f>+'Enero 2018'!H359+'Febrero 2018'!H359+' Marzo 2018'!H359</f>
        <v>3002</v>
      </c>
      <c r="I359" s="32">
        <f>+'Enero 2018'!I359+'Febrero 2018'!I359+' Marzo 2018'!I359</f>
        <v>8110</v>
      </c>
      <c r="J359" s="32">
        <f>+'Enero 2018'!J359+'Febrero 2018'!J359+' Marzo 2018'!J359</f>
        <v>825</v>
      </c>
      <c r="K359" s="32">
        <f>+'Enero 2018'!K359+'Febrero 2018'!K359+' Marzo 2018'!K359</f>
        <v>0</v>
      </c>
      <c r="L359" s="32">
        <f>+'Enero 2018'!L359+'Febrero 2018'!L359+' Marzo 2018'!L359</f>
        <v>0</v>
      </c>
      <c r="M359" s="14">
        <f>+'Enero 2018'!M359+'Febrero 2018'!M359+' Marzo 2018'!M359</f>
        <v>0</v>
      </c>
    </row>
    <row r="360" spans="1:13" x14ac:dyDescent="0.2">
      <c r="A360" s="15" t="s">
        <v>705</v>
      </c>
      <c r="B360" s="11" t="s">
        <v>706</v>
      </c>
      <c r="C360" s="32">
        <f>+'Enero 2018'!C360+'Febrero 2018'!C360+' Marzo 2018'!C360</f>
        <v>570807</v>
      </c>
      <c r="D360" s="32">
        <f>+'Enero 2018'!D360+'Febrero 2018'!D360+' Marzo 2018'!D360</f>
        <v>162510</v>
      </c>
      <c r="E360" s="32">
        <f>+'Enero 2018'!E360+'Febrero 2018'!E360+' Marzo 2018'!E360</f>
        <v>7398</v>
      </c>
      <c r="F360" s="32">
        <f>+'Enero 2018'!F360+'Febrero 2018'!F360+' Marzo 2018'!F360</f>
        <v>20475</v>
      </c>
      <c r="G360" s="32">
        <f>+'Enero 2018'!G360+'Febrero 2018'!G360+' Marzo 2018'!G360</f>
        <v>27808</v>
      </c>
      <c r="H360" s="32">
        <f>+'Enero 2018'!H360+'Febrero 2018'!H360+' Marzo 2018'!H360</f>
        <v>3864</v>
      </c>
      <c r="I360" s="32">
        <f>+'Enero 2018'!I360+'Febrero 2018'!I360+' Marzo 2018'!I360</f>
        <v>15176</v>
      </c>
      <c r="J360" s="32">
        <f>+'Enero 2018'!J360+'Febrero 2018'!J360+' Marzo 2018'!J360</f>
        <v>1061</v>
      </c>
      <c r="K360" s="32">
        <f>+'Enero 2018'!K360+'Febrero 2018'!K360+' Marzo 2018'!K360</f>
        <v>0</v>
      </c>
      <c r="L360" s="32">
        <f>+'Enero 2018'!L360+'Febrero 2018'!L360+' Marzo 2018'!L360</f>
        <v>0</v>
      </c>
      <c r="M360" s="14">
        <f>+'Enero 2018'!M360+'Febrero 2018'!M360+' Marzo 2018'!M360</f>
        <v>0</v>
      </c>
    </row>
    <row r="361" spans="1:13" x14ac:dyDescent="0.2">
      <c r="A361" s="15" t="s">
        <v>707</v>
      </c>
      <c r="B361" s="11" t="s">
        <v>708</v>
      </c>
      <c r="C361" s="32">
        <f>+'Enero 2018'!C361+'Febrero 2018'!C361+' Marzo 2018'!C361</f>
        <v>1384383</v>
      </c>
      <c r="D361" s="32">
        <f>+'Enero 2018'!D361+'Febrero 2018'!D361+' Marzo 2018'!D361</f>
        <v>716610</v>
      </c>
      <c r="E361" s="32">
        <f>+'Enero 2018'!E361+'Febrero 2018'!E361+' Marzo 2018'!E361</f>
        <v>17942</v>
      </c>
      <c r="F361" s="32">
        <f>+'Enero 2018'!F361+'Febrero 2018'!F361+' Marzo 2018'!F361</f>
        <v>49659</v>
      </c>
      <c r="G361" s="32">
        <f>+'Enero 2018'!G361+'Febrero 2018'!G361+' Marzo 2018'!G361</f>
        <v>67466</v>
      </c>
      <c r="H361" s="32">
        <f>+'Enero 2018'!H361+'Febrero 2018'!H361+' Marzo 2018'!H361</f>
        <v>9371</v>
      </c>
      <c r="I361" s="32">
        <f>+'Enero 2018'!I361+'Febrero 2018'!I361+' Marzo 2018'!I361</f>
        <v>40496</v>
      </c>
      <c r="J361" s="32">
        <f>+'Enero 2018'!J361+'Febrero 2018'!J361+' Marzo 2018'!J361</f>
        <v>2573</v>
      </c>
      <c r="K361" s="32">
        <f>+'Enero 2018'!K361+'Febrero 2018'!K361+' Marzo 2018'!K361</f>
        <v>0</v>
      </c>
      <c r="L361" s="32">
        <f>+'Enero 2018'!L361+'Febrero 2018'!L361+' Marzo 2018'!L361</f>
        <v>0</v>
      </c>
      <c r="M361" s="14">
        <f>+'Enero 2018'!M361+'Febrero 2018'!M361+' Marzo 2018'!M361</f>
        <v>0</v>
      </c>
    </row>
    <row r="362" spans="1:13" x14ac:dyDescent="0.2">
      <c r="A362" s="15" t="s">
        <v>709</v>
      </c>
      <c r="B362" s="11" t="s">
        <v>710</v>
      </c>
      <c r="C362" s="32">
        <f>+'Enero 2018'!C362+'Febrero 2018'!C362+' Marzo 2018'!C362</f>
        <v>396423</v>
      </c>
      <c r="D362" s="32">
        <f>+'Enero 2018'!D362+'Febrero 2018'!D362+' Marzo 2018'!D362</f>
        <v>130698</v>
      </c>
      <c r="E362" s="32">
        <f>+'Enero 2018'!E362+'Febrero 2018'!E362+' Marzo 2018'!E362</f>
        <v>5138</v>
      </c>
      <c r="F362" s="32">
        <f>+'Enero 2018'!F362+'Febrero 2018'!F362+' Marzo 2018'!F362</f>
        <v>14220</v>
      </c>
      <c r="G362" s="32">
        <f>+'Enero 2018'!G362+'Febrero 2018'!G362+' Marzo 2018'!G362</f>
        <v>15568</v>
      </c>
      <c r="H362" s="32">
        <f>+'Enero 2018'!H362+'Febrero 2018'!H362+' Marzo 2018'!H362</f>
        <v>2683</v>
      </c>
      <c r="I362" s="32">
        <f>+'Enero 2018'!I362+'Febrero 2018'!I362+' Marzo 2018'!I362</f>
        <v>8822</v>
      </c>
      <c r="J362" s="32">
        <f>+'Enero 2018'!J362+'Febrero 2018'!J362+' Marzo 2018'!J362</f>
        <v>737</v>
      </c>
      <c r="K362" s="32">
        <f>+'Enero 2018'!K362+'Febrero 2018'!K362+' Marzo 2018'!K362</f>
        <v>0</v>
      </c>
      <c r="L362" s="32">
        <f>+'Enero 2018'!L362+'Febrero 2018'!L362+' Marzo 2018'!L362</f>
        <v>0</v>
      </c>
      <c r="M362" s="14">
        <f>+'Enero 2018'!M362+'Febrero 2018'!M362+' Marzo 2018'!M362</f>
        <v>0</v>
      </c>
    </row>
    <row r="363" spans="1:13" x14ac:dyDescent="0.2">
      <c r="A363" s="15" t="s">
        <v>711</v>
      </c>
      <c r="B363" s="11" t="s">
        <v>712</v>
      </c>
      <c r="C363" s="32">
        <f>+'Enero 2018'!C363+'Febrero 2018'!C363+' Marzo 2018'!C363</f>
        <v>3055284</v>
      </c>
      <c r="D363" s="32">
        <f>+'Enero 2018'!D363+'Febrero 2018'!D363+' Marzo 2018'!D363</f>
        <v>1156686</v>
      </c>
      <c r="E363" s="32">
        <f>+'Enero 2018'!E363+'Febrero 2018'!E363+' Marzo 2018'!E363</f>
        <v>39599</v>
      </c>
      <c r="F363" s="32">
        <f>+'Enero 2018'!F363+'Febrero 2018'!F363+' Marzo 2018'!F363</f>
        <v>109597</v>
      </c>
      <c r="G363" s="32">
        <f>+'Enero 2018'!G363+'Febrero 2018'!G363+' Marzo 2018'!G363</f>
        <v>110460</v>
      </c>
      <c r="H363" s="32">
        <f>+'Enero 2018'!H363+'Febrero 2018'!H363+' Marzo 2018'!H363</f>
        <v>20679</v>
      </c>
      <c r="I363" s="32">
        <f>+'Enero 2018'!I363+'Febrero 2018'!I363+' Marzo 2018'!I363</f>
        <v>110238</v>
      </c>
      <c r="J363" s="32">
        <f>+'Enero 2018'!J363+'Febrero 2018'!J363+' Marzo 2018'!J363</f>
        <v>5681</v>
      </c>
      <c r="K363" s="32">
        <f>+'Enero 2018'!K363+'Febrero 2018'!K363+' Marzo 2018'!K363</f>
        <v>0</v>
      </c>
      <c r="L363" s="32">
        <f>+'Enero 2018'!L363+'Febrero 2018'!L363+' Marzo 2018'!L363</f>
        <v>0</v>
      </c>
      <c r="M363" s="14">
        <f>+'Enero 2018'!M363+'Febrero 2018'!M363+' Marzo 2018'!M363</f>
        <v>0</v>
      </c>
    </row>
    <row r="364" spans="1:13" x14ac:dyDescent="0.2">
      <c r="A364" s="15" t="s">
        <v>713</v>
      </c>
      <c r="B364" s="11" t="s">
        <v>714</v>
      </c>
      <c r="C364" s="32">
        <f>+'Enero 2018'!C364+'Febrero 2018'!C364+' Marzo 2018'!C364</f>
        <v>515645</v>
      </c>
      <c r="D364" s="32">
        <f>+'Enero 2018'!D364+'Febrero 2018'!D364+' Marzo 2018'!D364</f>
        <v>261342</v>
      </c>
      <c r="E364" s="32">
        <f>+'Enero 2018'!E364+'Febrero 2018'!E364+' Marzo 2018'!E364</f>
        <v>6682</v>
      </c>
      <c r="F364" s="32">
        <f>+'Enero 2018'!F364+'Febrero 2018'!F364+' Marzo 2018'!F364</f>
        <v>18497</v>
      </c>
      <c r="G364" s="32">
        <f>+'Enero 2018'!G364+'Febrero 2018'!G364+' Marzo 2018'!G364</f>
        <v>22588</v>
      </c>
      <c r="H364" s="32">
        <f>+'Enero 2018'!H364+'Febrero 2018'!H364+' Marzo 2018'!H364</f>
        <v>3491</v>
      </c>
      <c r="I364" s="32">
        <f>+'Enero 2018'!I364+'Febrero 2018'!I364+' Marzo 2018'!I364</f>
        <v>13469</v>
      </c>
      <c r="J364" s="32">
        <f>+'Enero 2018'!J364+'Febrero 2018'!J364+' Marzo 2018'!J364</f>
        <v>958</v>
      </c>
      <c r="K364" s="32">
        <f>+'Enero 2018'!K364+'Febrero 2018'!K364+' Marzo 2018'!K364</f>
        <v>0</v>
      </c>
      <c r="L364" s="32">
        <f>+'Enero 2018'!L364+'Febrero 2018'!L364+' Marzo 2018'!L364</f>
        <v>0</v>
      </c>
      <c r="M364" s="14">
        <f>+'Enero 2018'!M364+'Febrero 2018'!M364+' Marzo 2018'!M364</f>
        <v>0</v>
      </c>
    </row>
    <row r="365" spans="1:13" x14ac:dyDescent="0.2">
      <c r="A365" s="15" t="s">
        <v>715</v>
      </c>
      <c r="B365" s="11" t="s">
        <v>716</v>
      </c>
      <c r="C365" s="32">
        <f>+'Enero 2018'!C365+'Febrero 2018'!C365+' Marzo 2018'!C365</f>
        <v>584647</v>
      </c>
      <c r="D365" s="32">
        <f>+'Enero 2018'!D365+'Febrero 2018'!D365+' Marzo 2018'!D365</f>
        <v>178074</v>
      </c>
      <c r="E365" s="32">
        <f>+'Enero 2018'!E365+'Febrero 2018'!E365+' Marzo 2018'!E365</f>
        <v>7577</v>
      </c>
      <c r="F365" s="32">
        <f>+'Enero 2018'!F365+'Febrero 2018'!F365+' Marzo 2018'!F365</f>
        <v>20972</v>
      </c>
      <c r="G365" s="32">
        <f>+'Enero 2018'!G365+'Febrero 2018'!G365+' Marzo 2018'!G365</f>
        <v>32057</v>
      </c>
      <c r="H365" s="32">
        <f>+'Enero 2018'!H365+'Febrero 2018'!H365+' Marzo 2018'!H365</f>
        <v>3957</v>
      </c>
      <c r="I365" s="32">
        <f>+'Enero 2018'!I365+'Febrero 2018'!I365+' Marzo 2018'!I365</f>
        <v>14836</v>
      </c>
      <c r="J365" s="32">
        <f>+'Enero 2018'!J365+'Febrero 2018'!J365+' Marzo 2018'!J365</f>
        <v>1087</v>
      </c>
      <c r="K365" s="32">
        <f>+'Enero 2018'!K365+'Febrero 2018'!K365+' Marzo 2018'!K365</f>
        <v>0</v>
      </c>
      <c r="L365" s="32">
        <f>+'Enero 2018'!L365+'Febrero 2018'!L365+' Marzo 2018'!L365</f>
        <v>0</v>
      </c>
      <c r="M365" s="14">
        <f>+'Enero 2018'!M365+'Febrero 2018'!M365+' Marzo 2018'!M365</f>
        <v>0</v>
      </c>
    </row>
    <row r="366" spans="1:13" x14ac:dyDescent="0.2">
      <c r="A366" s="15" t="s">
        <v>717</v>
      </c>
      <c r="B366" s="11" t="s">
        <v>718</v>
      </c>
      <c r="C366" s="32">
        <f>+'Enero 2018'!C366+'Febrero 2018'!C366+' Marzo 2018'!C366</f>
        <v>441724</v>
      </c>
      <c r="D366" s="32">
        <f>+'Enero 2018'!D366+'Febrero 2018'!D366+' Marzo 2018'!D366</f>
        <v>350742</v>
      </c>
      <c r="E366" s="32">
        <f>+'Enero 2018'!E366+'Febrero 2018'!E366+' Marzo 2018'!E366</f>
        <v>5725</v>
      </c>
      <c r="F366" s="32">
        <f>+'Enero 2018'!F366+'Febrero 2018'!F366+' Marzo 2018'!F366</f>
        <v>15845</v>
      </c>
      <c r="G366" s="32">
        <f>+'Enero 2018'!G366+'Febrero 2018'!G366+' Marzo 2018'!G366</f>
        <v>16179</v>
      </c>
      <c r="H366" s="32">
        <f>+'Enero 2018'!H366+'Febrero 2018'!H366+' Marzo 2018'!H366</f>
        <v>2990</v>
      </c>
      <c r="I366" s="32">
        <f>+'Enero 2018'!I366+'Febrero 2018'!I366+' Marzo 2018'!I366</f>
        <v>10013</v>
      </c>
      <c r="J366" s="32">
        <f>+'Enero 2018'!J366+'Febrero 2018'!J366+' Marzo 2018'!J366</f>
        <v>821</v>
      </c>
      <c r="K366" s="32">
        <f>+'Enero 2018'!K366+'Febrero 2018'!K366+' Marzo 2018'!K366</f>
        <v>0</v>
      </c>
      <c r="L366" s="32">
        <f>+'Enero 2018'!L366+'Febrero 2018'!L366+' Marzo 2018'!L366</f>
        <v>0</v>
      </c>
      <c r="M366" s="14">
        <f>+'Enero 2018'!M366+'Febrero 2018'!M366+' Marzo 2018'!M366</f>
        <v>0</v>
      </c>
    </row>
    <row r="367" spans="1:13" x14ac:dyDescent="0.2">
      <c r="A367" s="15" t="s">
        <v>719</v>
      </c>
      <c r="B367" s="11" t="s">
        <v>720</v>
      </c>
      <c r="C367" s="32">
        <f>+'Enero 2018'!C367+'Febrero 2018'!C367+' Marzo 2018'!C367</f>
        <v>279829</v>
      </c>
      <c r="D367" s="32">
        <f>+'Enero 2018'!D367+'Febrero 2018'!D367+' Marzo 2018'!D367</f>
        <v>143274</v>
      </c>
      <c r="E367" s="32">
        <f>+'Enero 2018'!E367+'Febrero 2018'!E367+' Marzo 2018'!E367</f>
        <v>3627</v>
      </c>
      <c r="F367" s="32">
        <f>+'Enero 2018'!F367+'Febrero 2018'!F367+' Marzo 2018'!F367</f>
        <v>10038</v>
      </c>
      <c r="G367" s="32">
        <f>+'Enero 2018'!G367+'Febrero 2018'!G367+' Marzo 2018'!G367</f>
        <v>4557</v>
      </c>
      <c r="H367" s="32">
        <f>+'Enero 2018'!H367+'Febrero 2018'!H367+' Marzo 2018'!H367</f>
        <v>1894</v>
      </c>
      <c r="I367" s="32">
        <f>+'Enero 2018'!I367+'Febrero 2018'!I367+' Marzo 2018'!I367</f>
        <v>2362</v>
      </c>
      <c r="J367" s="32">
        <f>+'Enero 2018'!J367+'Febrero 2018'!J367+' Marzo 2018'!J367</f>
        <v>520</v>
      </c>
      <c r="K367" s="32">
        <f>+'Enero 2018'!K367+'Febrero 2018'!K367+' Marzo 2018'!K367</f>
        <v>0</v>
      </c>
      <c r="L367" s="32">
        <f>+'Enero 2018'!L367+'Febrero 2018'!L367+' Marzo 2018'!L367</f>
        <v>0</v>
      </c>
      <c r="M367" s="14">
        <f>+'Enero 2018'!M367+'Febrero 2018'!M367+' Marzo 2018'!M367</f>
        <v>0</v>
      </c>
    </row>
    <row r="368" spans="1:13" x14ac:dyDescent="0.2">
      <c r="A368" s="15" t="s">
        <v>721</v>
      </c>
      <c r="B368" s="11" t="s">
        <v>722</v>
      </c>
      <c r="C368" s="32">
        <f>+'Enero 2018'!C368+'Febrero 2018'!C368+' Marzo 2018'!C368</f>
        <v>275642</v>
      </c>
      <c r="D368" s="32">
        <f>+'Enero 2018'!D368+'Febrero 2018'!D368+' Marzo 2018'!D368</f>
        <v>136440</v>
      </c>
      <c r="E368" s="32">
        <f>+'Enero 2018'!E368+'Febrero 2018'!E368+' Marzo 2018'!E368</f>
        <v>3573</v>
      </c>
      <c r="F368" s="32">
        <f>+'Enero 2018'!F368+'Febrero 2018'!F368+' Marzo 2018'!F368</f>
        <v>9888</v>
      </c>
      <c r="G368" s="32">
        <f>+'Enero 2018'!G368+'Febrero 2018'!G368+' Marzo 2018'!G368</f>
        <v>6143</v>
      </c>
      <c r="H368" s="32">
        <f>+'Enero 2018'!H368+'Febrero 2018'!H368+' Marzo 2018'!H368</f>
        <v>1866</v>
      </c>
      <c r="I368" s="32">
        <f>+'Enero 2018'!I368+'Febrero 2018'!I368+' Marzo 2018'!I368</f>
        <v>3090</v>
      </c>
      <c r="J368" s="32">
        <f>+'Enero 2018'!J368+'Febrero 2018'!J368+' Marzo 2018'!J368</f>
        <v>513</v>
      </c>
      <c r="K368" s="32">
        <f>+'Enero 2018'!K368+'Febrero 2018'!K368+' Marzo 2018'!K368</f>
        <v>0</v>
      </c>
      <c r="L368" s="32">
        <f>+'Enero 2018'!L368+'Febrero 2018'!L368+' Marzo 2018'!L368</f>
        <v>0</v>
      </c>
      <c r="M368" s="14">
        <f>+'Enero 2018'!M368+'Febrero 2018'!M368+' Marzo 2018'!M368</f>
        <v>0</v>
      </c>
    </row>
    <row r="369" spans="1:13" x14ac:dyDescent="0.2">
      <c r="A369" s="15" t="s">
        <v>723</v>
      </c>
      <c r="B369" s="11" t="s">
        <v>724</v>
      </c>
      <c r="C369" s="32">
        <f>+'Enero 2018'!C369+'Febrero 2018'!C369+' Marzo 2018'!C369</f>
        <v>654505</v>
      </c>
      <c r="D369" s="32">
        <f>+'Enero 2018'!D369+'Febrero 2018'!D369+' Marzo 2018'!D369</f>
        <v>218448</v>
      </c>
      <c r="E369" s="32">
        <f>+'Enero 2018'!E369+'Febrero 2018'!E369+' Marzo 2018'!E369</f>
        <v>8483</v>
      </c>
      <c r="F369" s="32">
        <f>+'Enero 2018'!F369+'Febrero 2018'!F369+' Marzo 2018'!F369</f>
        <v>23478</v>
      </c>
      <c r="G369" s="32">
        <f>+'Enero 2018'!G369+'Febrero 2018'!G369+' Marzo 2018'!G369</f>
        <v>15488</v>
      </c>
      <c r="H369" s="32">
        <f>+'Enero 2018'!H369+'Febrero 2018'!H369+' Marzo 2018'!H369</f>
        <v>4430</v>
      </c>
      <c r="I369" s="32">
        <f>+'Enero 2018'!I369+'Febrero 2018'!I369+' Marzo 2018'!I369</f>
        <v>15928</v>
      </c>
      <c r="J369" s="32">
        <f>+'Enero 2018'!J369+'Febrero 2018'!J369+' Marzo 2018'!J369</f>
        <v>1216</v>
      </c>
      <c r="K369" s="32">
        <f>+'Enero 2018'!K369+'Febrero 2018'!K369+' Marzo 2018'!K369</f>
        <v>0</v>
      </c>
      <c r="L369" s="32">
        <f>+'Enero 2018'!L369+'Febrero 2018'!L369+' Marzo 2018'!L369</f>
        <v>0</v>
      </c>
      <c r="M369" s="14">
        <f>+'Enero 2018'!M369+'Febrero 2018'!M369+' Marzo 2018'!M369</f>
        <v>0</v>
      </c>
    </row>
    <row r="370" spans="1:13" x14ac:dyDescent="0.2">
      <c r="A370" s="15" t="s">
        <v>725</v>
      </c>
      <c r="B370" s="11" t="s">
        <v>726</v>
      </c>
      <c r="C370" s="32">
        <f>+'Enero 2018'!C370+'Febrero 2018'!C370+' Marzo 2018'!C370</f>
        <v>364683</v>
      </c>
      <c r="D370" s="32">
        <f>+'Enero 2018'!D370+'Febrero 2018'!D370+' Marzo 2018'!D370</f>
        <v>167016</v>
      </c>
      <c r="E370" s="32">
        <f>+'Enero 2018'!E370+'Febrero 2018'!E370+' Marzo 2018'!E370</f>
        <v>4727</v>
      </c>
      <c r="F370" s="32">
        <f>+'Enero 2018'!F370+'Febrero 2018'!F370+' Marzo 2018'!F370</f>
        <v>13082</v>
      </c>
      <c r="G370" s="32">
        <f>+'Enero 2018'!G370+'Febrero 2018'!G370+' Marzo 2018'!G370</f>
        <v>5659</v>
      </c>
      <c r="H370" s="32">
        <f>+'Enero 2018'!H370+'Febrero 2018'!H370+' Marzo 2018'!H370</f>
        <v>2468</v>
      </c>
      <c r="I370" s="32">
        <f>+'Enero 2018'!I370+'Febrero 2018'!I370+' Marzo 2018'!I370</f>
        <v>3731</v>
      </c>
      <c r="J370" s="32">
        <f>+'Enero 2018'!J370+'Febrero 2018'!J370+' Marzo 2018'!J370</f>
        <v>678</v>
      </c>
      <c r="K370" s="32">
        <f>+'Enero 2018'!K370+'Febrero 2018'!K370+' Marzo 2018'!K370</f>
        <v>0</v>
      </c>
      <c r="L370" s="32">
        <f>+'Enero 2018'!L370+'Febrero 2018'!L370+' Marzo 2018'!L370</f>
        <v>0</v>
      </c>
      <c r="M370" s="14">
        <f>+'Enero 2018'!M370+'Febrero 2018'!M370+' Marzo 2018'!M370</f>
        <v>0</v>
      </c>
    </row>
    <row r="371" spans="1:13" x14ac:dyDescent="0.2">
      <c r="A371" s="15" t="s">
        <v>727</v>
      </c>
      <c r="B371" s="11" t="s">
        <v>728</v>
      </c>
      <c r="C371" s="32">
        <f>+'Enero 2018'!C371+'Febrero 2018'!C371+' Marzo 2018'!C371</f>
        <v>629052</v>
      </c>
      <c r="D371" s="32">
        <f>+'Enero 2018'!D371+'Febrero 2018'!D371+' Marzo 2018'!D371</f>
        <v>271602</v>
      </c>
      <c r="E371" s="32">
        <f>+'Enero 2018'!E371+'Febrero 2018'!E371+' Marzo 2018'!E371</f>
        <v>8153</v>
      </c>
      <c r="F371" s="32">
        <f>+'Enero 2018'!F371+'Febrero 2018'!F371+' Marzo 2018'!F371</f>
        <v>22564</v>
      </c>
      <c r="G371" s="32">
        <f>+'Enero 2018'!G371+'Febrero 2018'!G371+' Marzo 2018'!G371</f>
        <v>14801</v>
      </c>
      <c r="H371" s="32">
        <f>+'Enero 2018'!H371+'Febrero 2018'!H371+' Marzo 2018'!H371</f>
        <v>4258</v>
      </c>
      <c r="I371" s="32">
        <f>+'Enero 2018'!I371+'Febrero 2018'!I371+' Marzo 2018'!I371</f>
        <v>14243</v>
      </c>
      <c r="J371" s="32">
        <f>+'Enero 2018'!J371+'Febrero 2018'!J371+' Marzo 2018'!J371</f>
        <v>1170</v>
      </c>
      <c r="K371" s="32">
        <f>+'Enero 2018'!K371+'Febrero 2018'!K371+' Marzo 2018'!K371</f>
        <v>0</v>
      </c>
      <c r="L371" s="32">
        <f>+'Enero 2018'!L371+'Febrero 2018'!L371+' Marzo 2018'!L371</f>
        <v>0</v>
      </c>
      <c r="M371" s="14">
        <f>+'Enero 2018'!M371+'Febrero 2018'!M371+' Marzo 2018'!M371</f>
        <v>0</v>
      </c>
    </row>
    <row r="372" spans="1:13" x14ac:dyDescent="0.2">
      <c r="A372" s="15" t="s">
        <v>729</v>
      </c>
      <c r="B372" s="11" t="s">
        <v>730</v>
      </c>
      <c r="C372" s="32">
        <f>+'Enero 2018'!C372+'Febrero 2018'!C372+' Marzo 2018'!C372</f>
        <v>366539</v>
      </c>
      <c r="D372" s="32">
        <f>+'Enero 2018'!D372+'Febrero 2018'!D372+' Marzo 2018'!D372</f>
        <v>174990</v>
      </c>
      <c r="E372" s="32">
        <f>+'Enero 2018'!E372+'Febrero 2018'!E372+' Marzo 2018'!E372</f>
        <v>4751</v>
      </c>
      <c r="F372" s="32">
        <f>+'Enero 2018'!F372+'Febrero 2018'!F372+' Marzo 2018'!F372</f>
        <v>13148</v>
      </c>
      <c r="G372" s="32">
        <f>+'Enero 2018'!G372+'Febrero 2018'!G372+' Marzo 2018'!G372</f>
        <v>7343</v>
      </c>
      <c r="H372" s="32">
        <f>+'Enero 2018'!H372+'Febrero 2018'!H372+' Marzo 2018'!H372</f>
        <v>2481</v>
      </c>
      <c r="I372" s="32">
        <f>+'Enero 2018'!I372+'Febrero 2018'!I372+' Marzo 2018'!I372</f>
        <v>6324</v>
      </c>
      <c r="J372" s="32">
        <f>+'Enero 2018'!J372+'Febrero 2018'!J372+' Marzo 2018'!J372</f>
        <v>681</v>
      </c>
      <c r="K372" s="32">
        <f>+'Enero 2018'!K372+'Febrero 2018'!K372+' Marzo 2018'!K372</f>
        <v>0</v>
      </c>
      <c r="L372" s="32">
        <f>+'Enero 2018'!L372+'Febrero 2018'!L372+' Marzo 2018'!L372</f>
        <v>0</v>
      </c>
      <c r="M372" s="14">
        <f>+'Enero 2018'!M372+'Febrero 2018'!M372+' Marzo 2018'!M372</f>
        <v>0</v>
      </c>
    </row>
    <row r="373" spans="1:13" x14ac:dyDescent="0.2">
      <c r="A373" s="15" t="s">
        <v>731</v>
      </c>
      <c r="B373" s="11" t="s">
        <v>732</v>
      </c>
      <c r="C373" s="32">
        <f>+'Enero 2018'!C373+'Febrero 2018'!C373+' Marzo 2018'!C373</f>
        <v>715659</v>
      </c>
      <c r="D373" s="32">
        <f>+'Enero 2018'!D373+'Febrero 2018'!D373+' Marzo 2018'!D373</f>
        <v>351390</v>
      </c>
      <c r="E373" s="32">
        <f>+'Enero 2018'!E373+'Febrero 2018'!E373+' Marzo 2018'!E373</f>
        <v>9275</v>
      </c>
      <c r="F373" s="32">
        <f>+'Enero 2018'!F373+'Febrero 2018'!F373+' Marzo 2018'!F373</f>
        <v>25671</v>
      </c>
      <c r="G373" s="32">
        <f>+'Enero 2018'!G373+'Febrero 2018'!G373+' Marzo 2018'!G373</f>
        <v>29836</v>
      </c>
      <c r="H373" s="32">
        <f>+'Enero 2018'!H373+'Febrero 2018'!H373+' Marzo 2018'!H373</f>
        <v>4845</v>
      </c>
      <c r="I373" s="32">
        <f>+'Enero 2018'!I373+'Febrero 2018'!I373+' Marzo 2018'!I373</f>
        <v>15874</v>
      </c>
      <c r="J373" s="32">
        <f>+'Enero 2018'!J373+'Febrero 2018'!J373+' Marzo 2018'!J373</f>
        <v>1330</v>
      </c>
      <c r="K373" s="32">
        <f>+'Enero 2018'!K373+'Febrero 2018'!K373+' Marzo 2018'!K373</f>
        <v>0</v>
      </c>
      <c r="L373" s="32">
        <f>+'Enero 2018'!L373+'Febrero 2018'!L373+' Marzo 2018'!L373</f>
        <v>0</v>
      </c>
      <c r="M373" s="14">
        <f>+'Enero 2018'!M373+'Febrero 2018'!M373+' Marzo 2018'!M373</f>
        <v>0</v>
      </c>
    </row>
    <row r="374" spans="1:13" x14ac:dyDescent="0.2">
      <c r="A374" s="15" t="s">
        <v>733</v>
      </c>
      <c r="B374" s="11" t="s">
        <v>734</v>
      </c>
      <c r="C374" s="32">
        <f>+'Enero 2018'!C374+'Febrero 2018'!C374+' Marzo 2018'!C374</f>
        <v>343582</v>
      </c>
      <c r="D374" s="32">
        <f>+'Enero 2018'!D374+'Febrero 2018'!D374+' Marzo 2018'!D374</f>
        <v>180588</v>
      </c>
      <c r="E374" s="32">
        <f>+'Enero 2018'!E374+'Febrero 2018'!E374+' Marzo 2018'!E374</f>
        <v>4454</v>
      </c>
      <c r="F374" s="32">
        <f>+'Enero 2018'!F374+'Febrero 2018'!F374+' Marzo 2018'!F374</f>
        <v>12325</v>
      </c>
      <c r="G374" s="32">
        <f>+'Enero 2018'!G374+'Febrero 2018'!G374+' Marzo 2018'!G374</f>
        <v>6949</v>
      </c>
      <c r="H374" s="32">
        <f>+'Enero 2018'!H374+'Febrero 2018'!H374+' Marzo 2018'!H374</f>
        <v>2326</v>
      </c>
      <c r="I374" s="32">
        <f>+'Enero 2018'!I374+'Febrero 2018'!I374+' Marzo 2018'!I374</f>
        <v>3665</v>
      </c>
      <c r="J374" s="32">
        <f>+'Enero 2018'!J374+'Febrero 2018'!J374+' Marzo 2018'!J374</f>
        <v>639</v>
      </c>
      <c r="K374" s="32">
        <f>+'Enero 2018'!K374+'Febrero 2018'!K374+' Marzo 2018'!K374</f>
        <v>0</v>
      </c>
      <c r="L374" s="32">
        <f>+'Enero 2018'!L374+'Febrero 2018'!L374+' Marzo 2018'!L374</f>
        <v>0</v>
      </c>
      <c r="M374" s="14">
        <f>+'Enero 2018'!M374+'Febrero 2018'!M374+' Marzo 2018'!M374</f>
        <v>0</v>
      </c>
    </row>
    <row r="375" spans="1:13" x14ac:dyDescent="0.2">
      <c r="A375" s="15" t="s">
        <v>735</v>
      </c>
      <c r="B375" s="11" t="s">
        <v>736</v>
      </c>
      <c r="C375" s="32">
        <f>+'Enero 2018'!C375+'Febrero 2018'!C375+' Marzo 2018'!C375</f>
        <v>447275</v>
      </c>
      <c r="D375" s="32">
        <f>+'Enero 2018'!D375+'Febrero 2018'!D375+' Marzo 2018'!D375</f>
        <v>191634</v>
      </c>
      <c r="E375" s="32">
        <f>+'Enero 2018'!E375+'Febrero 2018'!E375+' Marzo 2018'!E375</f>
        <v>5797</v>
      </c>
      <c r="F375" s="32">
        <f>+'Enero 2018'!F375+'Febrero 2018'!F375+' Marzo 2018'!F375</f>
        <v>16045</v>
      </c>
      <c r="G375" s="32">
        <f>+'Enero 2018'!G375+'Febrero 2018'!G375+' Marzo 2018'!G375</f>
        <v>11087</v>
      </c>
      <c r="H375" s="32">
        <f>+'Enero 2018'!H375+'Febrero 2018'!H375+' Marzo 2018'!H375</f>
        <v>3027</v>
      </c>
      <c r="I375" s="32">
        <f>+'Enero 2018'!I375+'Febrero 2018'!I375+' Marzo 2018'!I375</f>
        <v>9571</v>
      </c>
      <c r="J375" s="32">
        <f>+'Enero 2018'!J375+'Febrero 2018'!J375+' Marzo 2018'!J375</f>
        <v>831</v>
      </c>
      <c r="K375" s="32">
        <f>+'Enero 2018'!K375+'Febrero 2018'!K375+' Marzo 2018'!K375</f>
        <v>0</v>
      </c>
      <c r="L375" s="32">
        <f>+'Enero 2018'!L375+'Febrero 2018'!L375+' Marzo 2018'!L375</f>
        <v>18302</v>
      </c>
      <c r="M375" s="14">
        <f>+'Enero 2018'!M375+'Febrero 2018'!M375+' Marzo 2018'!M375</f>
        <v>0</v>
      </c>
    </row>
    <row r="376" spans="1:13" x14ac:dyDescent="0.2">
      <c r="A376" s="15" t="s">
        <v>737</v>
      </c>
      <c r="B376" s="11" t="s">
        <v>738</v>
      </c>
      <c r="C376" s="32">
        <f>+'Enero 2018'!C376+'Febrero 2018'!C376+' Marzo 2018'!C376</f>
        <v>564045</v>
      </c>
      <c r="D376" s="32">
        <f>+'Enero 2018'!D376+'Febrero 2018'!D376+' Marzo 2018'!D376</f>
        <v>224952</v>
      </c>
      <c r="E376" s="32">
        <f>+'Enero 2018'!E376+'Febrero 2018'!E376+' Marzo 2018'!E376</f>
        <v>7310</v>
      </c>
      <c r="F376" s="32">
        <f>+'Enero 2018'!F376+'Febrero 2018'!F376+' Marzo 2018'!F376</f>
        <v>20233</v>
      </c>
      <c r="G376" s="32">
        <f>+'Enero 2018'!G376+'Febrero 2018'!G376+' Marzo 2018'!G376</f>
        <v>19135</v>
      </c>
      <c r="H376" s="32">
        <f>+'Enero 2018'!H376+'Febrero 2018'!H376+' Marzo 2018'!H376</f>
        <v>3817</v>
      </c>
      <c r="I376" s="32">
        <f>+'Enero 2018'!I376+'Febrero 2018'!I376+' Marzo 2018'!I376</f>
        <v>16331</v>
      </c>
      <c r="J376" s="32">
        <f>+'Enero 2018'!J376+'Febrero 2018'!J376+' Marzo 2018'!J376</f>
        <v>1049</v>
      </c>
      <c r="K376" s="32">
        <f>+'Enero 2018'!K376+'Febrero 2018'!K376+' Marzo 2018'!K376</f>
        <v>0</v>
      </c>
      <c r="L376" s="32">
        <f>+'Enero 2018'!L376+'Febrero 2018'!L376+' Marzo 2018'!L376</f>
        <v>0</v>
      </c>
      <c r="M376" s="14">
        <f>+'Enero 2018'!M376+'Febrero 2018'!M376+' Marzo 2018'!M376</f>
        <v>0</v>
      </c>
    </row>
    <row r="377" spans="1:13" x14ac:dyDescent="0.2">
      <c r="A377" s="15" t="s">
        <v>739</v>
      </c>
      <c r="B377" s="11" t="s">
        <v>740</v>
      </c>
      <c r="C377" s="32">
        <f>+'Enero 2018'!C377+'Febrero 2018'!C377+' Marzo 2018'!C377</f>
        <v>2151062</v>
      </c>
      <c r="D377" s="32">
        <f>+'Enero 2018'!D377+'Febrero 2018'!D377+' Marzo 2018'!D377</f>
        <v>1415238</v>
      </c>
      <c r="E377" s="32">
        <f>+'Enero 2018'!E377+'Febrero 2018'!E377+' Marzo 2018'!E377</f>
        <v>27879</v>
      </c>
      <c r="F377" s="32">
        <f>+'Enero 2018'!F377+'Febrero 2018'!F377+' Marzo 2018'!F377</f>
        <v>77161</v>
      </c>
      <c r="G377" s="32">
        <f>+'Enero 2018'!G377+'Febrero 2018'!G377+' Marzo 2018'!G377</f>
        <v>124231</v>
      </c>
      <c r="H377" s="32">
        <f>+'Enero 2018'!H377+'Febrero 2018'!H377+' Marzo 2018'!H377</f>
        <v>14559</v>
      </c>
      <c r="I377" s="32">
        <f>+'Enero 2018'!I377+'Febrero 2018'!I377+' Marzo 2018'!I377</f>
        <v>71477</v>
      </c>
      <c r="J377" s="32">
        <f>+'Enero 2018'!J377+'Febrero 2018'!J377+' Marzo 2018'!J377</f>
        <v>3999</v>
      </c>
      <c r="K377" s="32">
        <f>+'Enero 2018'!K377+'Febrero 2018'!K377+' Marzo 2018'!K377</f>
        <v>0</v>
      </c>
      <c r="L377" s="32">
        <f>+'Enero 2018'!L377+'Febrero 2018'!L377+' Marzo 2018'!L377</f>
        <v>0</v>
      </c>
      <c r="M377" s="14">
        <f>+'Enero 2018'!M377+'Febrero 2018'!M377+' Marzo 2018'!M377</f>
        <v>0</v>
      </c>
    </row>
    <row r="378" spans="1:13" x14ac:dyDescent="0.2">
      <c r="A378" s="15" t="s">
        <v>741</v>
      </c>
      <c r="B378" s="11" t="s">
        <v>742</v>
      </c>
      <c r="C378" s="32">
        <f>+'Enero 2018'!C378+'Febrero 2018'!C378+' Marzo 2018'!C378</f>
        <v>296874</v>
      </c>
      <c r="D378" s="32">
        <f>+'Enero 2018'!D378+'Febrero 2018'!D378+' Marzo 2018'!D378</f>
        <v>121764</v>
      </c>
      <c r="E378" s="32">
        <f>+'Enero 2018'!E378+'Febrero 2018'!E378+' Marzo 2018'!E378</f>
        <v>3848</v>
      </c>
      <c r="F378" s="32">
        <f>+'Enero 2018'!F378+'Febrero 2018'!F378+' Marzo 2018'!F378</f>
        <v>10650</v>
      </c>
      <c r="G378" s="32">
        <f>+'Enero 2018'!G378+'Febrero 2018'!G378+' Marzo 2018'!G378</f>
        <v>8024</v>
      </c>
      <c r="H378" s="32">
        <f>+'Enero 2018'!H378+'Febrero 2018'!H378+' Marzo 2018'!H378</f>
        <v>2010</v>
      </c>
      <c r="I378" s="32">
        <f>+'Enero 2018'!I378+'Febrero 2018'!I378+' Marzo 2018'!I378</f>
        <v>4832</v>
      </c>
      <c r="J378" s="32">
        <f>+'Enero 2018'!J378+'Febrero 2018'!J378+' Marzo 2018'!J378</f>
        <v>552</v>
      </c>
      <c r="K378" s="32">
        <f>+'Enero 2018'!K378+'Febrero 2018'!K378+' Marzo 2018'!K378</f>
        <v>0</v>
      </c>
      <c r="L378" s="32">
        <f>+'Enero 2018'!L378+'Febrero 2018'!L378+' Marzo 2018'!L378</f>
        <v>34821</v>
      </c>
      <c r="M378" s="14">
        <f>+'Enero 2018'!M378+'Febrero 2018'!M378+' Marzo 2018'!M378</f>
        <v>0</v>
      </c>
    </row>
    <row r="379" spans="1:13" x14ac:dyDescent="0.2">
      <c r="A379" s="15" t="s">
        <v>743</v>
      </c>
      <c r="B379" s="11" t="s">
        <v>744</v>
      </c>
      <c r="C379" s="32">
        <f>+'Enero 2018'!C379+'Febrero 2018'!C379+' Marzo 2018'!C379</f>
        <v>891791</v>
      </c>
      <c r="D379" s="32">
        <f>+'Enero 2018'!D379+'Febrero 2018'!D379+' Marzo 2018'!D379</f>
        <v>514998</v>
      </c>
      <c r="E379" s="32">
        <f>+'Enero 2018'!E379+'Febrero 2018'!E379+' Marzo 2018'!E379</f>
        <v>11558</v>
      </c>
      <c r="F379" s="32">
        <f>+'Enero 2018'!F379+'Febrero 2018'!F379+' Marzo 2018'!F379</f>
        <v>31989</v>
      </c>
      <c r="G379" s="32">
        <f>+'Enero 2018'!G379+'Febrero 2018'!G379+' Marzo 2018'!G379</f>
        <v>32484</v>
      </c>
      <c r="H379" s="32">
        <f>+'Enero 2018'!H379+'Febrero 2018'!H379+' Marzo 2018'!H379</f>
        <v>6037</v>
      </c>
      <c r="I379" s="32">
        <f>+'Enero 2018'!I379+'Febrero 2018'!I379+' Marzo 2018'!I379</f>
        <v>19357</v>
      </c>
      <c r="J379" s="32">
        <f>+'Enero 2018'!J379+'Febrero 2018'!J379+' Marzo 2018'!J379</f>
        <v>1658</v>
      </c>
      <c r="K379" s="32">
        <f>+'Enero 2018'!K379+'Febrero 2018'!K379+' Marzo 2018'!K379</f>
        <v>0</v>
      </c>
      <c r="L379" s="32">
        <f>+'Enero 2018'!L379+'Febrero 2018'!L379+' Marzo 2018'!L379</f>
        <v>31398</v>
      </c>
      <c r="M379" s="14">
        <f>+'Enero 2018'!M379+'Febrero 2018'!M379+' Marzo 2018'!M379</f>
        <v>0</v>
      </c>
    </row>
    <row r="380" spans="1:13" x14ac:dyDescent="0.2">
      <c r="A380" s="15" t="s">
        <v>745</v>
      </c>
      <c r="B380" s="11" t="s">
        <v>746</v>
      </c>
      <c r="C380" s="32">
        <f>+'Enero 2018'!C380+'Febrero 2018'!C380+' Marzo 2018'!C380</f>
        <v>689473</v>
      </c>
      <c r="D380" s="32">
        <f>+'Enero 2018'!D380+'Febrero 2018'!D380+' Marzo 2018'!D380</f>
        <v>219300</v>
      </c>
      <c r="E380" s="32">
        <f>+'Enero 2018'!E380+'Febrero 2018'!E380+' Marzo 2018'!E380</f>
        <v>8936</v>
      </c>
      <c r="F380" s="32">
        <f>+'Enero 2018'!F380+'Febrero 2018'!F380+' Marzo 2018'!F380</f>
        <v>24732</v>
      </c>
      <c r="G380" s="32">
        <f>+'Enero 2018'!G380+'Febrero 2018'!G380+' Marzo 2018'!G380</f>
        <v>37466</v>
      </c>
      <c r="H380" s="32">
        <f>+'Enero 2018'!H380+'Febrero 2018'!H380+' Marzo 2018'!H380</f>
        <v>4667</v>
      </c>
      <c r="I380" s="32">
        <f>+'Enero 2018'!I380+'Febrero 2018'!I380+' Marzo 2018'!I380</f>
        <v>19071</v>
      </c>
      <c r="J380" s="32">
        <f>+'Enero 2018'!J380+'Febrero 2018'!J380+' Marzo 2018'!J380</f>
        <v>1282</v>
      </c>
      <c r="K380" s="32">
        <f>+'Enero 2018'!K380+'Febrero 2018'!K380+' Marzo 2018'!K380</f>
        <v>0</v>
      </c>
      <c r="L380" s="32">
        <f>+'Enero 2018'!L380+'Febrero 2018'!L380+' Marzo 2018'!L380</f>
        <v>0</v>
      </c>
      <c r="M380" s="14">
        <f>+'Enero 2018'!M380+'Febrero 2018'!M380+' Marzo 2018'!M380</f>
        <v>0</v>
      </c>
    </row>
    <row r="381" spans="1:13" x14ac:dyDescent="0.2">
      <c r="A381" s="15" t="s">
        <v>747</v>
      </c>
      <c r="B381" s="11" t="s">
        <v>748</v>
      </c>
      <c r="C381" s="32">
        <f>+'Enero 2018'!C381+'Febrero 2018'!C381+' Marzo 2018'!C381</f>
        <v>876016</v>
      </c>
      <c r="D381" s="32">
        <f>+'Enero 2018'!D381+'Febrero 2018'!D381+' Marzo 2018'!D381</f>
        <v>508746</v>
      </c>
      <c r="E381" s="32">
        <f>+'Enero 2018'!E381+'Febrero 2018'!E381+' Marzo 2018'!E381</f>
        <v>11354</v>
      </c>
      <c r="F381" s="32">
        <f>+'Enero 2018'!F381+'Febrero 2018'!F381+' Marzo 2018'!F381</f>
        <v>31423</v>
      </c>
      <c r="G381" s="32">
        <f>+'Enero 2018'!G381+'Febrero 2018'!G381+' Marzo 2018'!G381</f>
        <v>14721</v>
      </c>
      <c r="H381" s="32">
        <f>+'Enero 2018'!H381+'Febrero 2018'!H381+' Marzo 2018'!H381</f>
        <v>5929</v>
      </c>
      <c r="I381" s="32">
        <f>+'Enero 2018'!I381+'Febrero 2018'!I381+' Marzo 2018'!I381</f>
        <v>10534</v>
      </c>
      <c r="J381" s="32">
        <f>+'Enero 2018'!J381+'Febrero 2018'!J381+' Marzo 2018'!J381</f>
        <v>1629</v>
      </c>
      <c r="K381" s="32">
        <f>+'Enero 2018'!K381+'Febrero 2018'!K381+' Marzo 2018'!K381</f>
        <v>0</v>
      </c>
      <c r="L381" s="32">
        <f>+'Enero 2018'!L381+'Febrero 2018'!L381+' Marzo 2018'!L381</f>
        <v>0</v>
      </c>
      <c r="M381" s="14">
        <f>+'Enero 2018'!M381+'Febrero 2018'!M381+' Marzo 2018'!M381</f>
        <v>0</v>
      </c>
    </row>
    <row r="382" spans="1:13" x14ac:dyDescent="0.2">
      <c r="A382" s="15" t="s">
        <v>749</v>
      </c>
      <c r="B382" s="11" t="s">
        <v>750</v>
      </c>
      <c r="C382" s="32">
        <f>+'Enero 2018'!C382+'Febrero 2018'!C382+' Marzo 2018'!C382</f>
        <v>339077</v>
      </c>
      <c r="D382" s="32">
        <f>+'Enero 2018'!D382+'Febrero 2018'!D382+' Marzo 2018'!D382</f>
        <v>186090</v>
      </c>
      <c r="E382" s="32">
        <f>+'Enero 2018'!E382+'Febrero 2018'!E382+' Marzo 2018'!E382</f>
        <v>4395</v>
      </c>
      <c r="F382" s="32">
        <f>+'Enero 2018'!F382+'Febrero 2018'!F382+' Marzo 2018'!F382</f>
        <v>12163</v>
      </c>
      <c r="G382" s="32">
        <f>+'Enero 2018'!G382+'Febrero 2018'!G382+' Marzo 2018'!G382</f>
        <v>14193</v>
      </c>
      <c r="H382" s="32">
        <f>+'Enero 2018'!H382+'Febrero 2018'!H382+' Marzo 2018'!H382</f>
        <v>2295</v>
      </c>
      <c r="I382" s="32">
        <f>+'Enero 2018'!I382+'Febrero 2018'!I382+' Marzo 2018'!I382</f>
        <v>8124</v>
      </c>
      <c r="J382" s="32">
        <f>+'Enero 2018'!J382+'Febrero 2018'!J382+' Marzo 2018'!J382</f>
        <v>630</v>
      </c>
      <c r="K382" s="32">
        <f>+'Enero 2018'!K382+'Febrero 2018'!K382+' Marzo 2018'!K382</f>
        <v>0</v>
      </c>
      <c r="L382" s="32">
        <f>+'Enero 2018'!L382+'Febrero 2018'!L382+' Marzo 2018'!L382</f>
        <v>10794</v>
      </c>
      <c r="M382" s="14">
        <f>+'Enero 2018'!M382+'Febrero 2018'!M382+' Marzo 2018'!M382</f>
        <v>0</v>
      </c>
    </row>
    <row r="383" spans="1:13" x14ac:dyDescent="0.2">
      <c r="A383" s="15" t="s">
        <v>751</v>
      </c>
      <c r="B383" s="11" t="s">
        <v>752</v>
      </c>
      <c r="C383" s="32">
        <f>+'Enero 2018'!C383+'Febrero 2018'!C383+' Marzo 2018'!C383</f>
        <v>321261</v>
      </c>
      <c r="D383" s="32">
        <f>+'Enero 2018'!D383+'Febrero 2018'!D383+' Marzo 2018'!D383</f>
        <v>158220</v>
      </c>
      <c r="E383" s="32">
        <f>+'Enero 2018'!E383+'Febrero 2018'!E383+' Marzo 2018'!E383</f>
        <v>4164</v>
      </c>
      <c r="F383" s="32">
        <f>+'Enero 2018'!F383+'Febrero 2018'!F383+' Marzo 2018'!F383</f>
        <v>11524</v>
      </c>
      <c r="G383" s="32">
        <f>+'Enero 2018'!G383+'Febrero 2018'!G383+' Marzo 2018'!G383</f>
        <v>4878</v>
      </c>
      <c r="H383" s="32">
        <f>+'Enero 2018'!H383+'Febrero 2018'!H383+' Marzo 2018'!H383</f>
        <v>2175</v>
      </c>
      <c r="I383" s="32">
        <f>+'Enero 2018'!I383+'Febrero 2018'!I383+' Marzo 2018'!I383</f>
        <v>4868</v>
      </c>
      <c r="J383" s="32">
        <f>+'Enero 2018'!J383+'Febrero 2018'!J383+' Marzo 2018'!J383</f>
        <v>598</v>
      </c>
      <c r="K383" s="32">
        <f>+'Enero 2018'!K383+'Febrero 2018'!K383+' Marzo 2018'!K383</f>
        <v>0</v>
      </c>
      <c r="L383" s="32">
        <f>+'Enero 2018'!L383+'Febrero 2018'!L383+' Marzo 2018'!L383</f>
        <v>0</v>
      </c>
      <c r="M383" s="14">
        <f>+'Enero 2018'!M383+'Febrero 2018'!M383+' Marzo 2018'!M383</f>
        <v>0</v>
      </c>
    </row>
    <row r="384" spans="1:13" x14ac:dyDescent="0.2">
      <c r="A384" s="15" t="s">
        <v>753</v>
      </c>
      <c r="B384" s="11" t="s">
        <v>754</v>
      </c>
      <c r="C384" s="32">
        <f>+'Enero 2018'!C384+'Febrero 2018'!C384+' Marzo 2018'!C384</f>
        <v>383782</v>
      </c>
      <c r="D384" s="32">
        <f>+'Enero 2018'!D384+'Febrero 2018'!D384+' Marzo 2018'!D384</f>
        <v>187422</v>
      </c>
      <c r="E384" s="32">
        <f>+'Enero 2018'!E384+'Febrero 2018'!E384+' Marzo 2018'!E384</f>
        <v>4975</v>
      </c>
      <c r="F384" s="32">
        <f>+'Enero 2018'!F384+'Febrero 2018'!F384+' Marzo 2018'!F384</f>
        <v>13766</v>
      </c>
      <c r="G384" s="32">
        <f>+'Enero 2018'!G384+'Febrero 2018'!G384+' Marzo 2018'!G384</f>
        <v>8247</v>
      </c>
      <c r="H384" s="32">
        <f>+'Enero 2018'!H384+'Febrero 2018'!H384+' Marzo 2018'!H384</f>
        <v>2598</v>
      </c>
      <c r="I384" s="32">
        <f>+'Enero 2018'!I384+'Febrero 2018'!I384+' Marzo 2018'!I384</f>
        <v>6020</v>
      </c>
      <c r="J384" s="32">
        <f>+'Enero 2018'!J384+'Febrero 2018'!J384+' Marzo 2018'!J384</f>
        <v>713</v>
      </c>
      <c r="K384" s="32">
        <f>+'Enero 2018'!K384+'Febrero 2018'!K384+' Marzo 2018'!K384</f>
        <v>0</v>
      </c>
      <c r="L384" s="32">
        <f>+'Enero 2018'!L384+'Febrero 2018'!L384+' Marzo 2018'!L384</f>
        <v>0</v>
      </c>
      <c r="M384" s="14">
        <f>+'Enero 2018'!M384+'Febrero 2018'!M384+' Marzo 2018'!M384</f>
        <v>0</v>
      </c>
    </row>
    <row r="385" spans="1:13" x14ac:dyDescent="0.2">
      <c r="A385" s="15" t="s">
        <v>755</v>
      </c>
      <c r="B385" s="11" t="s">
        <v>756</v>
      </c>
      <c r="C385" s="32">
        <f>+'Enero 2018'!C385+'Febrero 2018'!C385+' Marzo 2018'!C385</f>
        <v>436392</v>
      </c>
      <c r="D385" s="32">
        <f>+'Enero 2018'!D385+'Febrero 2018'!D385+' Marzo 2018'!D385</f>
        <v>197430</v>
      </c>
      <c r="E385" s="32">
        <f>+'Enero 2018'!E385+'Febrero 2018'!E385+' Marzo 2018'!E385</f>
        <v>5657</v>
      </c>
      <c r="F385" s="32">
        <f>+'Enero 2018'!F385+'Febrero 2018'!F385+' Marzo 2018'!F385</f>
        <v>15654</v>
      </c>
      <c r="G385" s="32">
        <f>+'Enero 2018'!G385+'Febrero 2018'!G385+' Marzo 2018'!G385</f>
        <v>13391</v>
      </c>
      <c r="H385" s="32">
        <f>+'Enero 2018'!H385+'Febrero 2018'!H385+' Marzo 2018'!H385</f>
        <v>2954</v>
      </c>
      <c r="I385" s="32">
        <f>+'Enero 2018'!I385+'Febrero 2018'!I385+' Marzo 2018'!I385</f>
        <v>6547</v>
      </c>
      <c r="J385" s="32">
        <f>+'Enero 2018'!J385+'Febrero 2018'!J385+' Marzo 2018'!J385</f>
        <v>812</v>
      </c>
      <c r="K385" s="32">
        <f>+'Enero 2018'!K385+'Febrero 2018'!K385+' Marzo 2018'!K385</f>
        <v>0</v>
      </c>
      <c r="L385" s="32">
        <f>+'Enero 2018'!L385+'Febrero 2018'!L385+' Marzo 2018'!L385</f>
        <v>0</v>
      </c>
      <c r="M385" s="14">
        <f>+'Enero 2018'!M385+'Febrero 2018'!M385+' Marzo 2018'!M385</f>
        <v>0</v>
      </c>
    </row>
    <row r="386" spans="1:13" x14ac:dyDescent="0.2">
      <c r="A386" s="15" t="s">
        <v>757</v>
      </c>
      <c r="B386" s="11" t="s">
        <v>758</v>
      </c>
      <c r="C386" s="32">
        <f>+'Enero 2018'!C386+'Febrero 2018'!C386+' Marzo 2018'!C386</f>
        <v>229598</v>
      </c>
      <c r="D386" s="32">
        <f>+'Enero 2018'!D386+'Febrero 2018'!D386+' Marzo 2018'!D386</f>
        <v>111258</v>
      </c>
      <c r="E386" s="32">
        <f>+'Enero 2018'!E386+'Febrero 2018'!E386+' Marzo 2018'!E386</f>
        <v>2976</v>
      </c>
      <c r="F386" s="32">
        <f>+'Enero 2018'!F386+'Febrero 2018'!F386+' Marzo 2018'!F386</f>
        <v>8236</v>
      </c>
      <c r="G386" s="32">
        <f>+'Enero 2018'!G386+'Febrero 2018'!G386+' Marzo 2018'!G386</f>
        <v>2918</v>
      </c>
      <c r="H386" s="32">
        <f>+'Enero 2018'!H386+'Febrero 2018'!H386+' Marzo 2018'!H386</f>
        <v>1554</v>
      </c>
      <c r="I386" s="32">
        <f>+'Enero 2018'!I386+'Febrero 2018'!I386+' Marzo 2018'!I386</f>
        <v>1540</v>
      </c>
      <c r="J386" s="32">
        <f>+'Enero 2018'!J386+'Febrero 2018'!J386+' Marzo 2018'!J386</f>
        <v>427</v>
      </c>
      <c r="K386" s="32">
        <f>+'Enero 2018'!K386+'Febrero 2018'!K386+' Marzo 2018'!K386</f>
        <v>0</v>
      </c>
      <c r="L386" s="32">
        <f>+'Enero 2018'!L386+'Febrero 2018'!L386+' Marzo 2018'!L386</f>
        <v>0</v>
      </c>
      <c r="M386" s="14">
        <f>+'Enero 2018'!M386+'Febrero 2018'!M386+' Marzo 2018'!M386</f>
        <v>0</v>
      </c>
    </row>
    <row r="387" spans="1:13" x14ac:dyDescent="0.2">
      <c r="A387" s="15" t="s">
        <v>759</v>
      </c>
      <c r="B387" s="11" t="s">
        <v>760</v>
      </c>
      <c r="C387" s="32">
        <f>+'Enero 2018'!C387+'Febrero 2018'!C387+' Marzo 2018'!C387</f>
        <v>334855</v>
      </c>
      <c r="D387" s="32">
        <f>+'Enero 2018'!D387+'Febrero 2018'!D387+' Marzo 2018'!D387</f>
        <v>124914</v>
      </c>
      <c r="E387" s="32">
        <f>+'Enero 2018'!E387+'Febrero 2018'!E387+' Marzo 2018'!E387</f>
        <v>4340</v>
      </c>
      <c r="F387" s="32">
        <f>+'Enero 2018'!F387+'Febrero 2018'!F387+' Marzo 2018'!F387</f>
        <v>12012</v>
      </c>
      <c r="G387" s="32">
        <f>+'Enero 2018'!G387+'Febrero 2018'!G387+' Marzo 2018'!G387</f>
        <v>14096</v>
      </c>
      <c r="H387" s="32">
        <f>+'Enero 2018'!H387+'Febrero 2018'!H387+' Marzo 2018'!H387</f>
        <v>2267</v>
      </c>
      <c r="I387" s="32">
        <f>+'Enero 2018'!I387+'Febrero 2018'!I387+' Marzo 2018'!I387</f>
        <v>6514</v>
      </c>
      <c r="J387" s="32">
        <f>+'Enero 2018'!J387+'Febrero 2018'!J387+' Marzo 2018'!J387</f>
        <v>623</v>
      </c>
      <c r="K387" s="32">
        <f>+'Enero 2018'!K387+'Febrero 2018'!K387+' Marzo 2018'!K387</f>
        <v>0</v>
      </c>
      <c r="L387" s="32">
        <f>+'Enero 2018'!L387+'Febrero 2018'!L387+' Marzo 2018'!L387</f>
        <v>0</v>
      </c>
      <c r="M387" s="14">
        <f>+'Enero 2018'!M387+'Febrero 2018'!M387+' Marzo 2018'!M387</f>
        <v>0</v>
      </c>
    </row>
    <row r="388" spans="1:13" x14ac:dyDescent="0.2">
      <c r="A388" s="15" t="s">
        <v>761</v>
      </c>
      <c r="B388" s="11" t="s">
        <v>762</v>
      </c>
      <c r="C388" s="32">
        <f>+'Enero 2018'!C388+'Febrero 2018'!C388+' Marzo 2018'!C388</f>
        <v>1914775</v>
      </c>
      <c r="D388" s="32">
        <f>+'Enero 2018'!D388+'Febrero 2018'!D388+' Marzo 2018'!D388</f>
        <v>859794</v>
      </c>
      <c r="E388" s="32">
        <f>+'Enero 2018'!E388+'Febrero 2018'!E388+' Marzo 2018'!E388</f>
        <v>24817</v>
      </c>
      <c r="F388" s="32">
        <f>+'Enero 2018'!F388+'Febrero 2018'!F388+' Marzo 2018'!F388</f>
        <v>68685</v>
      </c>
      <c r="G388" s="32">
        <f>+'Enero 2018'!G388+'Febrero 2018'!G388+' Marzo 2018'!G388</f>
        <v>83387</v>
      </c>
      <c r="H388" s="32">
        <f>+'Enero 2018'!H388+'Febrero 2018'!H388+' Marzo 2018'!H388</f>
        <v>12960</v>
      </c>
      <c r="I388" s="32">
        <f>+'Enero 2018'!I388+'Febrero 2018'!I388+' Marzo 2018'!I388</f>
        <v>86268</v>
      </c>
      <c r="J388" s="32">
        <f>+'Enero 2018'!J388+'Febrero 2018'!J388+' Marzo 2018'!J388</f>
        <v>3560</v>
      </c>
      <c r="K388" s="32">
        <f>+'Enero 2018'!K388+'Febrero 2018'!K388+' Marzo 2018'!K388</f>
        <v>0</v>
      </c>
      <c r="L388" s="32">
        <f>+'Enero 2018'!L388+'Febrero 2018'!L388+' Marzo 2018'!L388</f>
        <v>133184</v>
      </c>
      <c r="M388" s="14">
        <f>+'Enero 2018'!M388+'Febrero 2018'!M388+' Marzo 2018'!M388</f>
        <v>0</v>
      </c>
    </row>
    <row r="389" spans="1:13" x14ac:dyDescent="0.2">
      <c r="A389" s="15" t="s">
        <v>763</v>
      </c>
      <c r="B389" s="11" t="s">
        <v>764</v>
      </c>
      <c r="C389" s="32">
        <f>+'Enero 2018'!C389+'Febrero 2018'!C389+' Marzo 2018'!C389</f>
        <v>195037</v>
      </c>
      <c r="D389" s="32">
        <f>+'Enero 2018'!D389+'Febrero 2018'!D389+' Marzo 2018'!D389</f>
        <v>125856</v>
      </c>
      <c r="E389" s="32">
        <f>+'Enero 2018'!E389+'Febrero 2018'!E389+' Marzo 2018'!E389</f>
        <v>2528</v>
      </c>
      <c r="F389" s="32">
        <f>+'Enero 2018'!F389+'Febrero 2018'!F389+' Marzo 2018'!F389</f>
        <v>6996</v>
      </c>
      <c r="G389" s="32">
        <f>+'Enero 2018'!G389+'Febrero 2018'!G389+' Marzo 2018'!G389</f>
        <v>2856</v>
      </c>
      <c r="H389" s="32">
        <f>+'Enero 2018'!H389+'Febrero 2018'!H389+' Marzo 2018'!H389</f>
        <v>1320</v>
      </c>
      <c r="I389" s="32">
        <f>+'Enero 2018'!I389+'Febrero 2018'!I389+' Marzo 2018'!I389</f>
        <v>1789</v>
      </c>
      <c r="J389" s="32">
        <f>+'Enero 2018'!J389+'Febrero 2018'!J389+' Marzo 2018'!J389</f>
        <v>363</v>
      </c>
      <c r="K389" s="32">
        <f>+'Enero 2018'!K389+'Febrero 2018'!K389+' Marzo 2018'!K389</f>
        <v>0</v>
      </c>
      <c r="L389" s="32">
        <f>+'Enero 2018'!L389+'Febrero 2018'!L389+' Marzo 2018'!L389</f>
        <v>0</v>
      </c>
      <c r="M389" s="14">
        <f>+'Enero 2018'!M389+'Febrero 2018'!M389+' Marzo 2018'!M389</f>
        <v>0</v>
      </c>
    </row>
    <row r="390" spans="1:13" x14ac:dyDescent="0.2">
      <c r="A390" s="15" t="s">
        <v>765</v>
      </c>
      <c r="B390" s="11" t="s">
        <v>766</v>
      </c>
      <c r="C390" s="32">
        <f>+'Enero 2018'!C390+'Febrero 2018'!C390+' Marzo 2018'!C390</f>
        <v>1553552</v>
      </c>
      <c r="D390" s="32">
        <f>+'Enero 2018'!D390+'Febrero 2018'!D390+' Marzo 2018'!D390</f>
        <v>520284</v>
      </c>
      <c r="E390" s="32">
        <f>+'Enero 2018'!E390+'Febrero 2018'!E390+' Marzo 2018'!E390</f>
        <v>20135</v>
      </c>
      <c r="F390" s="32">
        <f>+'Enero 2018'!F390+'Febrero 2018'!F390+' Marzo 2018'!F390</f>
        <v>55728</v>
      </c>
      <c r="G390" s="32">
        <f>+'Enero 2018'!G390+'Febrero 2018'!G390+' Marzo 2018'!G390</f>
        <v>96610</v>
      </c>
      <c r="H390" s="32">
        <f>+'Enero 2018'!H390+'Febrero 2018'!H390+' Marzo 2018'!H390</f>
        <v>10516</v>
      </c>
      <c r="I390" s="32">
        <f>+'Enero 2018'!I390+'Febrero 2018'!I390+' Marzo 2018'!I390</f>
        <v>56007</v>
      </c>
      <c r="J390" s="32">
        <f>+'Enero 2018'!J390+'Febrero 2018'!J390+' Marzo 2018'!J390</f>
        <v>2888</v>
      </c>
      <c r="K390" s="32">
        <f>+'Enero 2018'!K390+'Febrero 2018'!K390+' Marzo 2018'!K390</f>
        <v>0</v>
      </c>
      <c r="L390" s="32">
        <f>+'Enero 2018'!L390+'Febrero 2018'!L390+' Marzo 2018'!L390</f>
        <v>0</v>
      </c>
      <c r="M390" s="14">
        <f>+'Enero 2018'!M390+'Febrero 2018'!M390+' Marzo 2018'!M390</f>
        <v>0</v>
      </c>
    </row>
    <row r="391" spans="1:13" x14ac:dyDescent="0.2">
      <c r="A391" s="15" t="s">
        <v>767</v>
      </c>
      <c r="B391" s="11" t="s">
        <v>768</v>
      </c>
      <c r="C391" s="32">
        <f>+'Enero 2018'!C391+'Febrero 2018'!C391+' Marzo 2018'!C391</f>
        <v>535862</v>
      </c>
      <c r="D391" s="32">
        <f>+'Enero 2018'!D391+'Febrero 2018'!D391+' Marzo 2018'!D391</f>
        <v>322188</v>
      </c>
      <c r="E391" s="32">
        <f>+'Enero 2018'!E391+'Febrero 2018'!E391+' Marzo 2018'!E391</f>
        <v>6944</v>
      </c>
      <c r="F391" s="32">
        <f>+'Enero 2018'!F391+'Febrero 2018'!F391+' Marzo 2018'!F391</f>
        <v>19222</v>
      </c>
      <c r="G391" s="32">
        <f>+'Enero 2018'!G391+'Febrero 2018'!G391+' Marzo 2018'!G391</f>
        <v>26735</v>
      </c>
      <c r="H391" s="32">
        <f>+'Enero 2018'!H391+'Febrero 2018'!H391+' Marzo 2018'!H391</f>
        <v>3627</v>
      </c>
      <c r="I391" s="32">
        <f>+'Enero 2018'!I391+'Febrero 2018'!I391+' Marzo 2018'!I391</f>
        <v>14467</v>
      </c>
      <c r="J391" s="32">
        <f>+'Enero 2018'!J391+'Febrero 2018'!J391+' Marzo 2018'!J391</f>
        <v>997</v>
      </c>
      <c r="K391" s="32">
        <f>+'Enero 2018'!K391+'Febrero 2018'!K391+' Marzo 2018'!K391</f>
        <v>0</v>
      </c>
      <c r="L391" s="32">
        <f>+'Enero 2018'!L391+'Febrero 2018'!L391+' Marzo 2018'!L391</f>
        <v>0</v>
      </c>
      <c r="M391" s="14">
        <f>+'Enero 2018'!M391+'Febrero 2018'!M391+' Marzo 2018'!M391</f>
        <v>0</v>
      </c>
    </row>
    <row r="392" spans="1:13" x14ac:dyDescent="0.2">
      <c r="A392" s="15" t="s">
        <v>769</v>
      </c>
      <c r="B392" s="11" t="s">
        <v>770</v>
      </c>
      <c r="C392" s="32">
        <f>+'Enero 2018'!C392+'Febrero 2018'!C392+' Marzo 2018'!C392</f>
        <v>499043</v>
      </c>
      <c r="D392" s="32">
        <f>+'Enero 2018'!D392+'Febrero 2018'!D392+' Marzo 2018'!D392</f>
        <v>141546</v>
      </c>
      <c r="E392" s="32">
        <f>+'Enero 2018'!E392+'Febrero 2018'!E392+' Marzo 2018'!E392</f>
        <v>6468</v>
      </c>
      <c r="F392" s="32">
        <f>+'Enero 2018'!F392+'Febrero 2018'!F392+' Marzo 2018'!F392</f>
        <v>17901</v>
      </c>
      <c r="G392" s="32">
        <f>+'Enero 2018'!G392+'Febrero 2018'!G392+' Marzo 2018'!G392</f>
        <v>24691</v>
      </c>
      <c r="H392" s="32">
        <f>+'Enero 2018'!H392+'Febrero 2018'!H392+' Marzo 2018'!H392</f>
        <v>3378</v>
      </c>
      <c r="I392" s="32">
        <f>+'Enero 2018'!I392+'Febrero 2018'!I392+' Marzo 2018'!I392</f>
        <v>12602</v>
      </c>
      <c r="J392" s="32">
        <f>+'Enero 2018'!J392+'Febrero 2018'!J392+' Marzo 2018'!J392</f>
        <v>928</v>
      </c>
      <c r="K392" s="32">
        <f>+'Enero 2018'!K392+'Febrero 2018'!K392+' Marzo 2018'!K392</f>
        <v>0</v>
      </c>
      <c r="L392" s="32">
        <f>+'Enero 2018'!L392+'Febrero 2018'!L392+' Marzo 2018'!L392</f>
        <v>0</v>
      </c>
      <c r="M392" s="14">
        <f>+'Enero 2018'!M392+'Febrero 2018'!M392+' Marzo 2018'!M392</f>
        <v>0</v>
      </c>
    </row>
    <row r="393" spans="1:13" x14ac:dyDescent="0.2">
      <c r="A393" s="15" t="s">
        <v>771</v>
      </c>
      <c r="B393" s="11" t="s">
        <v>772</v>
      </c>
      <c r="C393" s="32">
        <f>+'Enero 2018'!C393+'Febrero 2018'!C393+' Marzo 2018'!C393</f>
        <v>401077</v>
      </c>
      <c r="D393" s="32">
        <f>+'Enero 2018'!D393+'Febrero 2018'!D393+' Marzo 2018'!D393</f>
        <v>141000</v>
      </c>
      <c r="E393" s="32">
        <f>+'Enero 2018'!E393+'Febrero 2018'!E393+' Marzo 2018'!E393</f>
        <v>5198</v>
      </c>
      <c r="F393" s="32">
        <f>+'Enero 2018'!F393+'Febrero 2018'!F393+' Marzo 2018'!F393</f>
        <v>14387</v>
      </c>
      <c r="G393" s="32">
        <f>+'Enero 2018'!G393+'Febrero 2018'!G393+' Marzo 2018'!G393</f>
        <v>16658</v>
      </c>
      <c r="H393" s="32">
        <f>+'Enero 2018'!H393+'Febrero 2018'!H393+' Marzo 2018'!H393</f>
        <v>2715</v>
      </c>
      <c r="I393" s="32">
        <f>+'Enero 2018'!I393+'Febrero 2018'!I393+' Marzo 2018'!I393</f>
        <v>12382</v>
      </c>
      <c r="J393" s="32">
        <f>+'Enero 2018'!J393+'Febrero 2018'!J393+' Marzo 2018'!J393</f>
        <v>746</v>
      </c>
      <c r="K393" s="32">
        <f>+'Enero 2018'!K393+'Febrero 2018'!K393+' Marzo 2018'!K393</f>
        <v>0</v>
      </c>
      <c r="L393" s="32">
        <f>+'Enero 2018'!L393+'Febrero 2018'!L393+' Marzo 2018'!L393</f>
        <v>17111</v>
      </c>
      <c r="M393" s="14">
        <f>+'Enero 2018'!M393+'Febrero 2018'!M393+' Marzo 2018'!M393</f>
        <v>0</v>
      </c>
    </row>
    <row r="394" spans="1:13" x14ac:dyDescent="0.2">
      <c r="A394" s="15" t="s">
        <v>773</v>
      </c>
      <c r="B394" s="11" t="s">
        <v>774</v>
      </c>
      <c r="C394" s="32">
        <f>+'Enero 2018'!C394+'Febrero 2018'!C394+' Marzo 2018'!C394</f>
        <v>447206</v>
      </c>
      <c r="D394" s="32">
        <f>+'Enero 2018'!D394+'Febrero 2018'!D394+' Marzo 2018'!D394</f>
        <v>339996</v>
      </c>
      <c r="E394" s="32">
        <f>+'Enero 2018'!E394+'Febrero 2018'!E394+' Marzo 2018'!E394</f>
        <v>5796</v>
      </c>
      <c r="F394" s="32">
        <f>+'Enero 2018'!F394+'Febrero 2018'!F394+' Marzo 2018'!F394</f>
        <v>16042</v>
      </c>
      <c r="G394" s="32">
        <f>+'Enero 2018'!G394+'Febrero 2018'!G394+' Marzo 2018'!G394</f>
        <v>19543</v>
      </c>
      <c r="H394" s="32">
        <f>+'Enero 2018'!H394+'Febrero 2018'!H394+' Marzo 2018'!H394</f>
        <v>3027</v>
      </c>
      <c r="I394" s="32">
        <f>+'Enero 2018'!I394+'Febrero 2018'!I394+' Marzo 2018'!I394</f>
        <v>12607</v>
      </c>
      <c r="J394" s="32">
        <f>+'Enero 2018'!J394+'Febrero 2018'!J394+' Marzo 2018'!J394</f>
        <v>831</v>
      </c>
      <c r="K394" s="32">
        <f>+'Enero 2018'!K394+'Febrero 2018'!K394+' Marzo 2018'!K394</f>
        <v>0</v>
      </c>
      <c r="L394" s="32">
        <f>+'Enero 2018'!L394+'Febrero 2018'!L394+' Marzo 2018'!L394</f>
        <v>0</v>
      </c>
      <c r="M394" s="14">
        <f>+'Enero 2018'!M394+'Febrero 2018'!M394+' Marzo 2018'!M394</f>
        <v>0</v>
      </c>
    </row>
    <row r="395" spans="1:13" x14ac:dyDescent="0.2">
      <c r="A395" s="15" t="s">
        <v>775</v>
      </c>
      <c r="B395" s="11" t="s">
        <v>776</v>
      </c>
      <c r="C395" s="32">
        <f>+'Enero 2018'!C395+'Febrero 2018'!C395+' Marzo 2018'!C395</f>
        <v>338396</v>
      </c>
      <c r="D395" s="32">
        <f>+'Enero 2018'!D395+'Febrero 2018'!D395+' Marzo 2018'!D395</f>
        <v>165606</v>
      </c>
      <c r="E395" s="32">
        <f>+'Enero 2018'!E395+'Febrero 2018'!E395+' Marzo 2018'!E395</f>
        <v>4385</v>
      </c>
      <c r="F395" s="32">
        <f>+'Enero 2018'!F395+'Febrero 2018'!F395+' Marzo 2018'!F395</f>
        <v>12139</v>
      </c>
      <c r="G395" s="32">
        <f>+'Enero 2018'!G395+'Febrero 2018'!G395+' Marzo 2018'!G395</f>
        <v>9543</v>
      </c>
      <c r="H395" s="32">
        <f>+'Enero 2018'!H395+'Febrero 2018'!H395+' Marzo 2018'!H395</f>
        <v>2290</v>
      </c>
      <c r="I395" s="32">
        <f>+'Enero 2018'!I395+'Febrero 2018'!I395+' Marzo 2018'!I395</f>
        <v>5013</v>
      </c>
      <c r="J395" s="32">
        <f>+'Enero 2018'!J395+'Febrero 2018'!J395+' Marzo 2018'!J395</f>
        <v>629</v>
      </c>
      <c r="K395" s="32">
        <f>+'Enero 2018'!K395+'Febrero 2018'!K395+' Marzo 2018'!K395</f>
        <v>0</v>
      </c>
      <c r="L395" s="32">
        <f>+'Enero 2018'!L395+'Febrero 2018'!L395+' Marzo 2018'!L395</f>
        <v>0</v>
      </c>
      <c r="M395" s="14">
        <f>+'Enero 2018'!M395+'Febrero 2018'!M395+' Marzo 2018'!M395</f>
        <v>0</v>
      </c>
    </row>
    <row r="396" spans="1:13" x14ac:dyDescent="0.2">
      <c r="A396" s="15" t="s">
        <v>777</v>
      </c>
      <c r="B396" s="11" t="s">
        <v>778</v>
      </c>
      <c r="C396" s="32">
        <f>+'Enero 2018'!C396+'Febrero 2018'!C396+' Marzo 2018'!C396</f>
        <v>252837</v>
      </c>
      <c r="D396" s="32">
        <f>+'Enero 2018'!D396+'Febrero 2018'!D396+' Marzo 2018'!D396</f>
        <v>104010</v>
      </c>
      <c r="E396" s="32">
        <f>+'Enero 2018'!E396+'Febrero 2018'!E396+' Marzo 2018'!E396</f>
        <v>3277</v>
      </c>
      <c r="F396" s="32">
        <f>+'Enero 2018'!F396+'Febrero 2018'!F396+' Marzo 2018'!F396</f>
        <v>9069</v>
      </c>
      <c r="G396" s="32">
        <f>+'Enero 2018'!G396+'Febrero 2018'!G396+' Marzo 2018'!G396</f>
        <v>4656</v>
      </c>
      <c r="H396" s="32">
        <f>+'Enero 2018'!H396+'Febrero 2018'!H396+' Marzo 2018'!H396</f>
        <v>1711</v>
      </c>
      <c r="I396" s="32">
        <f>+'Enero 2018'!I396+'Febrero 2018'!I396+' Marzo 2018'!I396</f>
        <v>3487</v>
      </c>
      <c r="J396" s="32">
        <f>+'Enero 2018'!J396+'Febrero 2018'!J396+' Marzo 2018'!J396</f>
        <v>470</v>
      </c>
      <c r="K396" s="32">
        <f>+'Enero 2018'!K396+'Febrero 2018'!K396+' Marzo 2018'!K396</f>
        <v>0</v>
      </c>
      <c r="L396" s="32">
        <f>+'Enero 2018'!L396+'Febrero 2018'!L396+' Marzo 2018'!L396</f>
        <v>0</v>
      </c>
      <c r="M396" s="14">
        <f>+'Enero 2018'!M396+'Febrero 2018'!M396+' Marzo 2018'!M396</f>
        <v>0</v>
      </c>
    </row>
    <row r="397" spans="1:13" x14ac:dyDescent="0.2">
      <c r="A397" s="15" t="s">
        <v>779</v>
      </c>
      <c r="B397" s="11" t="s">
        <v>780</v>
      </c>
      <c r="C397" s="32">
        <f>+'Enero 2018'!C397+'Febrero 2018'!C397+' Marzo 2018'!C397</f>
        <v>687158</v>
      </c>
      <c r="D397" s="32">
        <f>+'Enero 2018'!D397+'Febrero 2018'!D397+' Marzo 2018'!D397</f>
        <v>275478</v>
      </c>
      <c r="E397" s="32">
        <f>+'Enero 2018'!E397+'Febrero 2018'!E397+' Marzo 2018'!E397</f>
        <v>8905</v>
      </c>
      <c r="F397" s="32">
        <f>+'Enero 2018'!F397+'Febrero 2018'!F397+' Marzo 2018'!F397</f>
        <v>24649</v>
      </c>
      <c r="G397" s="32">
        <f>+'Enero 2018'!G397+'Febrero 2018'!G397+' Marzo 2018'!G397</f>
        <v>40671</v>
      </c>
      <c r="H397" s="32">
        <f>+'Enero 2018'!H397+'Febrero 2018'!H397+' Marzo 2018'!H397</f>
        <v>4650</v>
      </c>
      <c r="I397" s="32">
        <f>+'Enero 2018'!I397+'Febrero 2018'!I397+' Marzo 2018'!I397</f>
        <v>20924</v>
      </c>
      <c r="J397" s="32">
        <f>+'Enero 2018'!J397+'Febrero 2018'!J397+' Marzo 2018'!J397</f>
        <v>1277</v>
      </c>
      <c r="K397" s="32">
        <f>+'Enero 2018'!K397+'Febrero 2018'!K397+' Marzo 2018'!K397</f>
        <v>0</v>
      </c>
      <c r="L397" s="32">
        <f>+'Enero 2018'!L397+'Febrero 2018'!L397+' Marzo 2018'!L397</f>
        <v>0</v>
      </c>
      <c r="M397" s="14">
        <f>+'Enero 2018'!M397+'Febrero 2018'!M397+' Marzo 2018'!M397</f>
        <v>0</v>
      </c>
    </row>
    <row r="398" spans="1:13" x14ac:dyDescent="0.2">
      <c r="A398" s="15" t="s">
        <v>781</v>
      </c>
      <c r="B398" s="11" t="s">
        <v>782</v>
      </c>
      <c r="C398" s="32">
        <f>+'Enero 2018'!C398+'Febrero 2018'!C398+' Marzo 2018'!C398</f>
        <v>12898716</v>
      </c>
      <c r="D398" s="32">
        <f>+'Enero 2018'!D398+'Febrero 2018'!D398+' Marzo 2018'!D398</f>
        <v>2816196</v>
      </c>
      <c r="E398" s="32">
        <f>+'Enero 2018'!E398+'Febrero 2018'!E398+' Marzo 2018'!E398</f>
        <v>167176</v>
      </c>
      <c r="F398" s="32">
        <f>+'Enero 2018'!F398+'Febrero 2018'!F398+' Marzo 2018'!F398</f>
        <v>462691</v>
      </c>
      <c r="G398" s="32">
        <f>+'Enero 2018'!G398+'Febrero 2018'!G398+' Marzo 2018'!G398</f>
        <v>623487</v>
      </c>
      <c r="H398" s="32">
        <f>+'Enero 2018'!H398+'Febrero 2018'!H398+' Marzo 2018'!H398</f>
        <v>87303</v>
      </c>
      <c r="I398" s="32">
        <f>+'Enero 2018'!I398+'Febrero 2018'!I398+' Marzo 2018'!I398</f>
        <v>392896</v>
      </c>
      <c r="J398" s="32">
        <f>+'Enero 2018'!J398+'Febrero 2018'!J398+' Marzo 2018'!J398</f>
        <v>23980</v>
      </c>
      <c r="K398" s="32">
        <f>+'Enero 2018'!K398+'Febrero 2018'!K398+' Marzo 2018'!K398</f>
        <v>0</v>
      </c>
      <c r="L398" s="32">
        <f>+'Enero 2018'!L398+'Febrero 2018'!L398+' Marzo 2018'!L398</f>
        <v>1638008</v>
      </c>
      <c r="M398" s="14">
        <f>+'Enero 2018'!M398+'Febrero 2018'!M398+' Marzo 2018'!M398</f>
        <v>0</v>
      </c>
    </row>
    <row r="399" spans="1:13" x14ac:dyDescent="0.2">
      <c r="A399" s="15" t="s">
        <v>783</v>
      </c>
      <c r="B399" s="11" t="s">
        <v>784</v>
      </c>
      <c r="C399" s="32">
        <f>+'Enero 2018'!C399+'Febrero 2018'!C399+' Marzo 2018'!C399</f>
        <v>3149818</v>
      </c>
      <c r="D399" s="32">
        <f>+'Enero 2018'!D399+'Febrero 2018'!D399+' Marzo 2018'!D399</f>
        <v>394884</v>
      </c>
      <c r="E399" s="32">
        <f>+'Enero 2018'!E399+'Febrero 2018'!E399+' Marzo 2018'!E399</f>
        <v>40823</v>
      </c>
      <c r="F399" s="32">
        <f>+'Enero 2018'!F399+'Febrero 2018'!F399+' Marzo 2018'!F399</f>
        <v>112987</v>
      </c>
      <c r="G399" s="32">
        <f>+'Enero 2018'!G399+'Febrero 2018'!G399+' Marzo 2018'!G399</f>
        <v>166940</v>
      </c>
      <c r="H399" s="32">
        <f>+'Enero 2018'!H399+'Febrero 2018'!H399+' Marzo 2018'!H399</f>
        <v>21319</v>
      </c>
      <c r="I399" s="32">
        <f>+'Enero 2018'!I399+'Febrero 2018'!I399+' Marzo 2018'!I399</f>
        <v>77886</v>
      </c>
      <c r="J399" s="32">
        <f>+'Enero 2018'!J399+'Febrero 2018'!J399+' Marzo 2018'!J399</f>
        <v>5856</v>
      </c>
      <c r="K399" s="32">
        <f>+'Enero 2018'!K399+'Febrero 2018'!K399+' Marzo 2018'!K399</f>
        <v>0</v>
      </c>
      <c r="L399" s="32">
        <f>+'Enero 2018'!L399+'Febrero 2018'!L399+' Marzo 2018'!L399</f>
        <v>95445</v>
      </c>
      <c r="M399" s="14">
        <f>+'Enero 2018'!M399+'Febrero 2018'!M399+' Marzo 2018'!M399</f>
        <v>0</v>
      </c>
    </row>
    <row r="400" spans="1:13" x14ac:dyDescent="0.2">
      <c r="A400" s="15" t="s">
        <v>785</v>
      </c>
      <c r="B400" s="11" t="s">
        <v>786</v>
      </c>
      <c r="C400" s="32">
        <f>+'Enero 2018'!C400+'Febrero 2018'!C400+' Marzo 2018'!C400</f>
        <v>500126</v>
      </c>
      <c r="D400" s="32">
        <f>+'Enero 2018'!D400+'Febrero 2018'!D400+' Marzo 2018'!D400</f>
        <v>212796</v>
      </c>
      <c r="E400" s="32">
        <f>+'Enero 2018'!E400+'Febrero 2018'!E400+' Marzo 2018'!E400</f>
        <v>6482</v>
      </c>
      <c r="F400" s="32">
        <f>+'Enero 2018'!F400+'Febrero 2018'!F400+' Marzo 2018'!F400</f>
        <v>17940</v>
      </c>
      <c r="G400" s="32">
        <f>+'Enero 2018'!G400+'Febrero 2018'!G400+' Marzo 2018'!G400</f>
        <v>22130</v>
      </c>
      <c r="H400" s="32">
        <f>+'Enero 2018'!H400+'Febrero 2018'!H400+' Marzo 2018'!H400</f>
        <v>3386</v>
      </c>
      <c r="I400" s="32">
        <f>+'Enero 2018'!I400+'Febrero 2018'!I400+' Marzo 2018'!I400</f>
        <v>12260</v>
      </c>
      <c r="J400" s="32">
        <f>+'Enero 2018'!J400+'Febrero 2018'!J400+' Marzo 2018'!J400</f>
        <v>929</v>
      </c>
      <c r="K400" s="32">
        <f>+'Enero 2018'!K400+'Febrero 2018'!K400+' Marzo 2018'!K400</f>
        <v>0</v>
      </c>
      <c r="L400" s="32">
        <f>+'Enero 2018'!L400+'Febrero 2018'!L400+' Marzo 2018'!L400</f>
        <v>0</v>
      </c>
      <c r="M400" s="14">
        <f>+'Enero 2018'!M400+'Febrero 2018'!M400+' Marzo 2018'!M400</f>
        <v>0</v>
      </c>
    </row>
    <row r="401" spans="1:13" x14ac:dyDescent="0.2">
      <c r="A401" s="15" t="s">
        <v>787</v>
      </c>
      <c r="B401" s="11" t="s">
        <v>788</v>
      </c>
      <c r="C401" s="32">
        <f>+'Enero 2018'!C401+'Febrero 2018'!C401+' Marzo 2018'!C401</f>
        <v>525790</v>
      </c>
      <c r="D401" s="32">
        <f>+'Enero 2018'!D401+'Febrero 2018'!D401+' Marzo 2018'!D401</f>
        <v>539370</v>
      </c>
      <c r="E401" s="32">
        <f>+'Enero 2018'!E401+'Febrero 2018'!E401+' Marzo 2018'!E401</f>
        <v>6814</v>
      </c>
      <c r="F401" s="32">
        <f>+'Enero 2018'!F401+'Febrero 2018'!F401+' Marzo 2018'!F401</f>
        <v>18860</v>
      </c>
      <c r="G401" s="32">
        <f>+'Enero 2018'!G401+'Febrero 2018'!G401+' Marzo 2018'!G401</f>
        <v>19839</v>
      </c>
      <c r="H401" s="32">
        <f>+'Enero 2018'!H401+'Febrero 2018'!H401+' Marzo 2018'!H401</f>
        <v>3559</v>
      </c>
      <c r="I401" s="32">
        <f>+'Enero 2018'!I401+'Febrero 2018'!I401+' Marzo 2018'!I401</f>
        <v>11424</v>
      </c>
      <c r="J401" s="32">
        <f>+'Enero 2018'!J401+'Febrero 2018'!J401+' Marzo 2018'!J401</f>
        <v>978</v>
      </c>
      <c r="K401" s="32">
        <f>+'Enero 2018'!K401+'Febrero 2018'!K401+' Marzo 2018'!K401</f>
        <v>0</v>
      </c>
      <c r="L401" s="32">
        <f>+'Enero 2018'!L401+'Febrero 2018'!L401+' Marzo 2018'!L401</f>
        <v>0</v>
      </c>
      <c r="M401" s="14">
        <f>+'Enero 2018'!M401+'Febrero 2018'!M401+' Marzo 2018'!M401</f>
        <v>0</v>
      </c>
    </row>
    <row r="402" spans="1:13" x14ac:dyDescent="0.2">
      <c r="A402" s="15" t="s">
        <v>789</v>
      </c>
      <c r="B402" s="11" t="s">
        <v>790</v>
      </c>
      <c r="C402" s="32">
        <f>+'Enero 2018'!C402+'Febrero 2018'!C402+' Marzo 2018'!C402</f>
        <v>415647</v>
      </c>
      <c r="D402" s="32">
        <f>+'Enero 2018'!D402+'Febrero 2018'!D402+' Marzo 2018'!D402</f>
        <v>205998</v>
      </c>
      <c r="E402" s="32">
        <f>+'Enero 2018'!E402+'Febrero 2018'!E402+' Marzo 2018'!E402</f>
        <v>5387</v>
      </c>
      <c r="F402" s="32">
        <f>+'Enero 2018'!F402+'Febrero 2018'!F402+' Marzo 2018'!F402</f>
        <v>14910</v>
      </c>
      <c r="G402" s="32">
        <f>+'Enero 2018'!G402+'Febrero 2018'!G402+' Marzo 2018'!G402</f>
        <v>8125</v>
      </c>
      <c r="H402" s="32">
        <f>+'Enero 2018'!H402+'Febrero 2018'!H402+' Marzo 2018'!H402</f>
        <v>2814</v>
      </c>
      <c r="I402" s="32">
        <f>+'Enero 2018'!I402+'Febrero 2018'!I402+' Marzo 2018'!I402</f>
        <v>4006</v>
      </c>
      <c r="J402" s="32">
        <f>+'Enero 2018'!J402+'Febrero 2018'!J402+' Marzo 2018'!J402</f>
        <v>773</v>
      </c>
      <c r="K402" s="32">
        <f>+'Enero 2018'!K402+'Febrero 2018'!K402+' Marzo 2018'!K402</f>
        <v>0</v>
      </c>
      <c r="L402" s="32">
        <f>+'Enero 2018'!L402+'Febrero 2018'!L402+' Marzo 2018'!L402</f>
        <v>0</v>
      </c>
      <c r="M402" s="14">
        <f>+'Enero 2018'!M402+'Febrero 2018'!M402+' Marzo 2018'!M402</f>
        <v>0</v>
      </c>
    </row>
    <row r="403" spans="1:13" x14ac:dyDescent="0.2">
      <c r="A403" s="15" t="s">
        <v>791</v>
      </c>
      <c r="B403" s="11" t="s">
        <v>792</v>
      </c>
      <c r="C403" s="32">
        <f>+'Enero 2018'!C403+'Febrero 2018'!C403+' Marzo 2018'!C403</f>
        <v>5548351</v>
      </c>
      <c r="D403" s="32">
        <f>+'Enero 2018'!D403+'Febrero 2018'!D403+' Marzo 2018'!D403</f>
        <v>1231200</v>
      </c>
      <c r="E403" s="32">
        <f>+'Enero 2018'!E403+'Febrero 2018'!E403+' Marzo 2018'!E403</f>
        <v>71910</v>
      </c>
      <c r="F403" s="32">
        <f>+'Enero 2018'!F403+'Febrero 2018'!F403+' Marzo 2018'!F403</f>
        <v>199025</v>
      </c>
      <c r="G403" s="32">
        <f>+'Enero 2018'!G403+'Febrero 2018'!G403+' Marzo 2018'!G403</f>
        <v>308974</v>
      </c>
      <c r="H403" s="32">
        <f>+'Enero 2018'!H403+'Febrero 2018'!H403+' Marzo 2018'!H403</f>
        <v>37554</v>
      </c>
      <c r="I403" s="32">
        <f>+'Enero 2018'!I403+'Febrero 2018'!I403+' Marzo 2018'!I403</f>
        <v>208089</v>
      </c>
      <c r="J403" s="32">
        <f>+'Enero 2018'!J403+'Febrero 2018'!J403+' Marzo 2018'!J403</f>
        <v>10315</v>
      </c>
      <c r="K403" s="32">
        <f>+'Enero 2018'!K403+'Febrero 2018'!K403+' Marzo 2018'!K403</f>
        <v>0</v>
      </c>
      <c r="L403" s="32">
        <f>+'Enero 2018'!L403+'Febrero 2018'!L403+' Marzo 2018'!L403</f>
        <v>376338</v>
      </c>
      <c r="M403" s="14">
        <f>+'Enero 2018'!M403+'Febrero 2018'!M403+' Marzo 2018'!M403</f>
        <v>0</v>
      </c>
    </row>
    <row r="404" spans="1:13" x14ac:dyDescent="0.2">
      <c r="A404" s="15" t="s">
        <v>793</v>
      </c>
      <c r="B404" s="11" t="s">
        <v>794</v>
      </c>
      <c r="C404" s="32">
        <f>+'Enero 2018'!C404+'Febrero 2018'!C404+' Marzo 2018'!C404</f>
        <v>610974</v>
      </c>
      <c r="D404" s="32">
        <f>+'Enero 2018'!D404+'Febrero 2018'!D404+' Marzo 2018'!D404</f>
        <v>283770</v>
      </c>
      <c r="E404" s="32">
        <f>+'Enero 2018'!E404+'Febrero 2018'!E404+' Marzo 2018'!E404</f>
        <v>7918</v>
      </c>
      <c r="F404" s="32">
        <f>+'Enero 2018'!F404+'Febrero 2018'!F404+' Marzo 2018'!F404</f>
        <v>21917</v>
      </c>
      <c r="G404" s="32">
        <f>+'Enero 2018'!G404+'Febrero 2018'!G404+' Marzo 2018'!G404</f>
        <v>31017</v>
      </c>
      <c r="H404" s="32">
        <f>+'Enero 2018'!H404+'Febrero 2018'!H404+' Marzo 2018'!H404</f>
        <v>4135</v>
      </c>
      <c r="I404" s="32">
        <f>+'Enero 2018'!I404+'Febrero 2018'!I404+' Marzo 2018'!I404</f>
        <v>14592</v>
      </c>
      <c r="J404" s="32">
        <f>+'Enero 2018'!J404+'Febrero 2018'!J404+' Marzo 2018'!J404</f>
        <v>1136</v>
      </c>
      <c r="K404" s="32">
        <f>+'Enero 2018'!K404+'Febrero 2018'!K404+' Marzo 2018'!K404</f>
        <v>0</v>
      </c>
      <c r="L404" s="32">
        <f>+'Enero 2018'!L404+'Febrero 2018'!L404+' Marzo 2018'!L404</f>
        <v>0</v>
      </c>
      <c r="M404" s="14">
        <f>+'Enero 2018'!M404+'Febrero 2018'!M404+' Marzo 2018'!M404</f>
        <v>0</v>
      </c>
    </row>
    <row r="405" spans="1:13" x14ac:dyDescent="0.2">
      <c r="A405" s="15" t="s">
        <v>795</v>
      </c>
      <c r="B405" s="11" t="s">
        <v>796</v>
      </c>
      <c r="C405" s="32">
        <f>+'Enero 2018'!C405+'Febrero 2018'!C405+' Marzo 2018'!C405</f>
        <v>1008981</v>
      </c>
      <c r="D405" s="32">
        <f>+'Enero 2018'!D405+'Febrero 2018'!D405+' Marzo 2018'!D405</f>
        <v>355110</v>
      </c>
      <c r="E405" s="32">
        <f>+'Enero 2018'!E405+'Febrero 2018'!E405+' Marzo 2018'!E405</f>
        <v>13077</v>
      </c>
      <c r="F405" s="32">
        <f>+'Enero 2018'!F405+'Febrero 2018'!F405+' Marzo 2018'!F405</f>
        <v>36194</v>
      </c>
      <c r="G405" s="32">
        <f>+'Enero 2018'!G405+'Febrero 2018'!G405+' Marzo 2018'!G405</f>
        <v>57505</v>
      </c>
      <c r="H405" s="32">
        <f>+'Enero 2018'!H405+'Febrero 2018'!H405+' Marzo 2018'!H405</f>
        <v>6829</v>
      </c>
      <c r="I405" s="32">
        <f>+'Enero 2018'!I405+'Febrero 2018'!I405+' Marzo 2018'!I405</f>
        <v>27270</v>
      </c>
      <c r="J405" s="32">
        <f>+'Enero 2018'!J405+'Febrero 2018'!J405+' Marzo 2018'!J405</f>
        <v>1876</v>
      </c>
      <c r="K405" s="32">
        <f>+'Enero 2018'!K405+'Febrero 2018'!K405+' Marzo 2018'!K405</f>
        <v>0</v>
      </c>
      <c r="L405" s="32">
        <f>+'Enero 2018'!L405+'Febrero 2018'!L405+' Marzo 2018'!L405</f>
        <v>0</v>
      </c>
      <c r="M405" s="14">
        <f>+'Enero 2018'!M405+'Febrero 2018'!M405+' Marzo 2018'!M405</f>
        <v>0</v>
      </c>
    </row>
    <row r="406" spans="1:13" x14ac:dyDescent="0.2">
      <c r="A406" s="15" t="s">
        <v>797</v>
      </c>
      <c r="B406" s="11" t="s">
        <v>798</v>
      </c>
      <c r="C406" s="32">
        <f>+'Enero 2018'!C406+'Febrero 2018'!C406+' Marzo 2018'!C406</f>
        <v>653517</v>
      </c>
      <c r="D406" s="32">
        <f>+'Enero 2018'!D406+'Febrero 2018'!D406+' Marzo 2018'!D406</f>
        <v>233706</v>
      </c>
      <c r="E406" s="32">
        <f>+'Enero 2018'!E406+'Febrero 2018'!E406+' Marzo 2018'!E406</f>
        <v>8470</v>
      </c>
      <c r="F406" s="32">
        <f>+'Enero 2018'!F406+'Febrero 2018'!F406+' Marzo 2018'!F406</f>
        <v>23442</v>
      </c>
      <c r="G406" s="32">
        <f>+'Enero 2018'!G406+'Febrero 2018'!G406+' Marzo 2018'!G406</f>
        <v>31069</v>
      </c>
      <c r="H406" s="32">
        <f>+'Enero 2018'!H406+'Febrero 2018'!H406+' Marzo 2018'!H406</f>
        <v>4423</v>
      </c>
      <c r="I406" s="32">
        <f>+'Enero 2018'!I406+'Febrero 2018'!I406+' Marzo 2018'!I406</f>
        <v>17899</v>
      </c>
      <c r="J406" s="32">
        <f>+'Enero 2018'!J406+'Febrero 2018'!J406+' Marzo 2018'!J406</f>
        <v>1215</v>
      </c>
      <c r="K406" s="32">
        <f>+'Enero 2018'!K406+'Febrero 2018'!K406+' Marzo 2018'!K406</f>
        <v>0</v>
      </c>
      <c r="L406" s="32">
        <f>+'Enero 2018'!L406+'Febrero 2018'!L406+' Marzo 2018'!L406</f>
        <v>0</v>
      </c>
      <c r="M406" s="14">
        <f>+'Enero 2018'!M406+'Febrero 2018'!M406+' Marzo 2018'!M406</f>
        <v>0</v>
      </c>
    </row>
    <row r="407" spans="1:13" x14ac:dyDescent="0.2">
      <c r="A407" s="15" t="s">
        <v>799</v>
      </c>
      <c r="B407" s="11" t="s">
        <v>800</v>
      </c>
      <c r="C407" s="32">
        <f>+'Enero 2018'!C407+'Febrero 2018'!C407+' Marzo 2018'!C407</f>
        <v>444443</v>
      </c>
      <c r="D407" s="32">
        <f>+'Enero 2018'!D407+'Febrero 2018'!D407+' Marzo 2018'!D407</f>
        <v>116892</v>
      </c>
      <c r="E407" s="32">
        <f>+'Enero 2018'!E407+'Febrero 2018'!E407+' Marzo 2018'!E407</f>
        <v>5761</v>
      </c>
      <c r="F407" s="32">
        <f>+'Enero 2018'!F407+'Febrero 2018'!F407+' Marzo 2018'!F407</f>
        <v>15943</v>
      </c>
      <c r="G407" s="32">
        <f>+'Enero 2018'!G407+'Febrero 2018'!G407+' Marzo 2018'!G407</f>
        <v>21364</v>
      </c>
      <c r="H407" s="32">
        <f>+'Enero 2018'!H407+'Febrero 2018'!H407+' Marzo 2018'!H407</f>
        <v>3008</v>
      </c>
      <c r="I407" s="32">
        <f>+'Enero 2018'!I407+'Febrero 2018'!I407+' Marzo 2018'!I407</f>
        <v>12482</v>
      </c>
      <c r="J407" s="32">
        <f>+'Enero 2018'!J407+'Febrero 2018'!J407+' Marzo 2018'!J407</f>
        <v>827</v>
      </c>
      <c r="K407" s="32">
        <f>+'Enero 2018'!K407+'Febrero 2018'!K407+' Marzo 2018'!K407</f>
        <v>0</v>
      </c>
      <c r="L407" s="32">
        <f>+'Enero 2018'!L407+'Febrero 2018'!L407+' Marzo 2018'!L407</f>
        <v>0</v>
      </c>
      <c r="M407" s="14">
        <f>+'Enero 2018'!M407+'Febrero 2018'!M407+' Marzo 2018'!M407</f>
        <v>0</v>
      </c>
    </row>
    <row r="408" spans="1:13" x14ac:dyDescent="0.2">
      <c r="A408" s="15" t="s">
        <v>801</v>
      </c>
      <c r="B408" s="11" t="s">
        <v>802</v>
      </c>
      <c r="C408" s="32">
        <f>+'Enero 2018'!C408+'Febrero 2018'!C408+' Marzo 2018'!C408</f>
        <v>462797</v>
      </c>
      <c r="D408" s="32">
        <f>+'Enero 2018'!D408+'Febrero 2018'!D408+' Marzo 2018'!D408</f>
        <v>181704</v>
      </c>
      <c r="E408" s="32">
        <f>+'Enero 2018'!E408+'Febrero 2018'!E408+' Marzo 2018'!E408</f>
        <v>5998</v>
      </c>
      <c r="F408" s="32">
        <f>+'Enero 2018'!F408+'Febrero 2018'!F408+' Marzo 2018'!F408</f>
        <v>16601</v>
      </c>
      <c r="G408" s="32">
        <f>+'Enero 2018'!G408+'Febrero 2018'!G408+' Marzo 2018'!G408</f>
        <v>14976</v>
      </c>
      <c r="H408" s="32">
        <f>+'Enero 2018'!H408+'Febrero 2018'!H408+' Marzo 2018'!H408</f>
        <v>3132</v>
      </c>
      <c r="I408" s="32">
        <f>+'Enero 2018'!I408+'Febrero 2018'!I408+' Marzo 2018'!I408</f>
        <v>7388</v>
      </c>
      <c r="J408" s="32">
        <f>+'Enero 2018'!J408+'Febrero 2018'!J408+' Marzo 2018'!J408</f>
        <v>860</v>
      </c>
      <c r="K408" s="32">
        <f>+'Enero 2018'!K408+'Febrero 2018'!K408+' Marzo 2018'!K408</f>
        <v>0</v>
      </c>
      <c r="L408" s="32">
        <f>+'Enero 2018'!L408+'Febrero 2018'!L408+' Marzo 2018'!L408</f>
        <v>0</v>
      </c>
      <c r="M408" s="14">
        <f>+'Enero 2018'!M408+'Febrero 2018'!M408+' Marzo 2018'!M408</f>
        <v>0</v>
      </c>
    </row>
    <row r="409" spans="1:13" x14ac:dyDescent="0.2">
      <c r="A409" s="15" t="s">
        <v>803</v>
      </c>
      <c r="B409" s="11" t="s">
        <v>804</v>
      </c>
      <c r="C409" s="32">
        <f>+'Enero 2018'!C409+'Febrero 2018'!C409+' Marzo 2018'!C409</f>
        <v>603955</v>
      </c>
      <c r="D409" s="32">
        <f>+'Enero 2018'!D409+'Febrero 2018'!D409+' Marzo 2018'!D409</f>
        <v>188628</v>
      </c>
      <c r="E409" s="32">
        <f>+'Enero 2018'!E409+'Febrero 2018'!E409+' Marzo 2018'!E409</f>
        <v>7827</v>
      </c>
      <c r="F409" s="32">
        <f>+'Enero 2018'!F409+'Febrero 2018'!F409+' Marzo 2018'!F409</f>
        <v>21664</v>
      </c>
      <c r="G409" s="32">
        <f>+'Enero 2018'!G409+'Febrero 2018'!G409+' Marzo 2018'!G409</f>
        <v>29955</v>
      </c>
      <c r="H409" s="32">
        <f>+'Enero 2018'!H409+'Febrero 2018'!H409+' Marzo 2018'!H409</f>
        <v>4087</v>
      </c>
      <c r="I409" s="32">
        <f>+'Enero 2018'!I409+'Febrero 2018'!I409+' Marzo 2018'!I409</f>
        <v>13619</v>
      </c>
      <c r="J409" s="32">
        <f>+'Enero 2018'!J409+'Febrero 2018'!J409+' Marzo 2018'!J409</f>
        <v>1123</v>
      </c>
      <c r="K409" s="32">
        <f>+'Enero 2018'!K409+'Febrero 2018'!K409+' Marzo 2018'!K409</f>
        <v>0</v>
      </c>
      <c r="L409" s="32">
        <f>+'Enero 2018'!L409+'Febrero 2018'!L409+' Marzo 2018'!L409</f>
        <v>0</v>
      </c>
      <c r="M409" s="14">
        <f>+'Enero 2018'!M409+'Febrero 2018'!M409+' Marzo 2018'!M409</f>
        <v>0</v>
      </c>
    </row>
    <row r="410" spans="1:13" x14ac:dyDescent="0.2">
      <c r="A410" s="15" t="s">
        <v>805</v>
      </c>
      <c r="B410" s="11" t="s">
        <v>806</v>
      </c>
      <c r="C410" s="32">
        <f>+'Enero 2018'!C410+'Febrero 2018'!C410+' Marzo 2018'!C410</f>
        <v>6322071</v>
      </c>
      <c r="D410" s="32">
        <f>+'Enero 2018'!D410+'Febrero 2018'!D410+' Marzo 2018'!D410</f>
        <v>2997486</v>
      </c>
      <c r="E410" s="32">
        <f>+'Enero 2018'!E410+'Febrero 2018'!E410+' Marzo 2018'!E410</f>
        <v>81938</v>
      </c>
      <c r="F410" s="32">
        <f>+'Enero 2018'!F410+'Febrero 2018'!F410+' Marzo 2018'!F410</f>
        <v>226780</v>
      </c>
      <c r="G410" s="32">
        <f>+'Enero 2018'!G410+'Febrero 2018'!G410+' Marzo 2018'!G410</f>
        <v>291585</v>
      </c>
      <c r="H410" s="32">
        <f>+'Enero 2018'!H410+'Febrero 2018'!H410+' Marzo 2018'!H410</f>
        <v>42790</v>
      </c>
      <c r="I410" s="32">
        <f>+'Enero 2018'!I410+'Febrero 2018'!I410+' Marzo 2018'!I410</f>
        <v>209226</v>
      </c>
      <c r="J410" s="32">
        <f>+'Enero 2018'!J410+'Febrero 2018'!J410+' Marzo 2018'!J410</f>
        <v>11754</v>
      </c>
      <c r="K410" s="32">
        <f>+'Enero 2018'!K410+'Febrero 2018'!K410+' Marzo 2018'!K410</f>
        <v>0</v>
      </c>
      <c r="L410" s="32">
        <f>+'Enero 2018'!L410+'Febrero 2018'!L410+' Marzo 2018'!L410</f>
        <v>0</v>
      </c>
      <c r="M410" s="14">
        <f>+'Enero 2018'!M410+'Febrero 2018'!M410+' Marzo 2018'!M410</f>
        <v>0</v>
      </c>
    </row>
    <row r="411" spans="1:13" x14ac:dyDescent="0.2">
      <c r="A411" s="15" t="s">
        <v>807</v>
      </c>
      <c r="B411" s="11" t="s">
        <v>808</v>
      </c>
      <c r="C411" s="32">
        <f>+'Enero 2018'!C411+'Febrero 2018'!C411+' Marzo 2018'!C411</f>
        <v>827964</v>
      </c>
      <c r="D411" s="32">
        <f>+'Enero 2018'!D411+'Febrero 2018'!D411+' Marzo 2018'!D411</f>
        <v>367434</v>
      </c>
      <c r="E411" s="32">
        <f>+'Enero 2018'!E411+'Febrero 2018'!E411+' Marzo 2018'!E411</f>
        <v>10731</v>
      </c>
      <c r="F411" s="32">
        <f>+'Enero 2018'!F411+'Febrero 2018'!F411+' Marzo 2018'!F411</f>
        <v>29700</v>
      </c>
      <c r="G411" s="32">
        <f>+'Enero 2018'!G411+'Febrero 2018'!G411+' Marzo 2018'!G411</f>
        <v>35124</v>
      </c>
      <c r="H411" s="32">
        <f>+'Enero 2018'!H411+'Febrero 2018'!H411+' Marzo 2018'!H411</f>
        <v>5604</v>
      </c>
      <c r="I411" s="32">
        <f>+'Enero 2018'!I411+'Febrero 2018'!I411+' Marzo 2018'!I411</f>
        <v>18588</v>
      </c>
      <c r="J411" s="32">
        <f>+'Enero 2018'!J411+'Febrero 2018'!J411+' Marzo 2018'!J411</f>
        <v>1539</v>
      </c>
      <c r="K411" s="32">
        <f>+'Enero 2018'!K411+'Febrero 2018'!K411+' Marzo 2018'!K411</f>
        <v>0</v>
      </c>
      <c r="L411" s="32">
        <f>+'Enero 2018'!L411+'Febrero 2018'!L411+' Marzo 2018'!L411</f>
        <v>24391</v>
      </c>
      <c r="M411" s="14">
        <f>+'Enero 2018'!M411+'Febrero 2018'!M411+' Marzo 2018'!M411</f>
        <v>0</v>
      </c>
    </row>
    <row r="412" spans="1:13" x14ac:dyDescent="0.2">
      <c r="A412" s="15" t="s">
        <v>809</v>
      </c>
      <c r="B412" s="11" t="s">
        <v>810</v>
      </c>
      <c r="C412" s="32">
        <f>+'Enero 2018'!C412+'Febrero 2018'!C412+' Marzo 2018'!C412</f>
        <v>4180507</v>
      </c>
      <c r="D412" s="32">
        <f>+'Enero 2018'!D412+'Febrero 2018'!D412+' Marzo 2018'!D412</f>
        <v>2646234</v>
      </c>
      <c r="E412" s="32">
        <f>+'Enero 2018'!E412+'Febrero 2018'!E412+' Marzo 2018'!E412</f>
        <v>54182</v>
      </c>
      <c r="F412" s="32">
        <f>+'Enero 2018'!F412+'Febrero 2018'!F412+' Marzo 2018'!F412</f>
        <v>149959</v>
      </c>
      <c r="G412" s="32">
        <f>+'Enero 2018'!G412+'Febrero 2018'!G412+' Marzo 2018'!G412</f>
        <v>230211</v>
      </c>
      <c r="H412" s="32">
        <f>+'Enero 2018'!H412+'Febrero 2018'!H412+' Marzo 2018'!H412</f>
        <v>28295</v>
      </c>
      <c r="I412" s="32">
        <f>+'Enero 2018'!I412+'Febrero 2018'!I412+' Marzo 2018'!I412</f>
        <v>196695</v>
      </c>
      <c r="J412" s="32">
        <f>+'Enero 2018'!J412+'Febrero 2018'!J412+' Marzo 2018'!J412</f>
        <v>7772</v>
      </c>
      <c r="K412" s="32">
        <f>+'Enero 2018'!K412+'Febrero 2018'!K412+' Marzo 2018'!K412</f>
        <v>0</v>
      </c>
      <c r="L412" s="32">
        <f>+'Enero 2018'!L412+'Febrero 2018'!L412+' Marzo 2018'!L412</f>
        <v>244253</v>
      </c>
      <c r="M412" s="14">
        <f>+'Enero 2018'!M412+'Febrero 2018'!M412+' Marzo 2018'!M412</f>
        <v>0</v>
      </c>
    </row>
    <row r="413" spans="1:13" x14ac:dyDescent="0.2">
      <c r="A413" s="15" t="s">
        <v>811</v>
      </c>
      <c r="B413" s="11" t="s">
        <v>812</v>
      </c>
      <c r="C413" s="32">
        <f>+'Enero 2018'!C413+'Febrero 2018'!C413+' Marzo 2018'!C413</f>
        <v>489505</v>
      </c>
      <c r="D413" s="32">
        <f>+'Enero 2018'!D413+'Febrero 2018'!D413+' Marzo 2018'!D413</f>
        <v>173580</v>
      </c>
      <c r="E413" s="32">
        <f>+'Enero 2018'!E413+'Febrero 2018'!E413+' Marzo 2018'!E413</f>
        <v>6344</v>
      </c>
      <c r="F413" s="32">
        <f>+'Enero 2018'!F413+'Febrero 2018'!F413+' Marzo 2018'!F413</f>
        <v>17558</v>
      </c>
      <c r="G413" s="32">
        <f>+'Enero 2018'!G413+'Febrero 2018'!G413+' Marzo 2018'!G413</f>
        <v>12059</v>
      </c>
      <c r="H413" s="32">
        <f>+'Enero 2018'!H413+'Febrero 2018'!H413+' Marzo 2018'!H413</f>
        <v>3314</v>
      </c>
      <c r="I413" s="32">
        <f>+'Enero 2018'!I413+'Febrero 2018'!I413+' Marzo 2018'!I413</f>
        <v>7841</v>
      </c>
      <c r="J413" s="32">
        <f>+'Enero 2018'!J413+'Febrero 2018'!J413+' Marzo 2018'!J413</f>
        <v>909</v>
      </c>
      <c r="K413" s="32">
        <f>+'Enero 2018'!K413+'Febrero 2018'!K413+' Marzo 2018'!K413</f>
        <v>0</v>
      </c>
      <c r="L413" s="32">
        <f>+'Enero 2018'!L413+'Febrero 2018'!L413+' Marzo 2018'!L413</f>
        <v>383</v>
      </c>
      <c r="M413" s="14">
        <f>+'Enero 2018'!M413+'Febrero 2018'!M413+' Marzo 2018'!M413</f>
        <v>0</v>
      </c>
    </row>
    <row r="414" spans="1:13" x14ac:dyDescent="0.2">
      <c r="A414" s="15" t="s">
        <v>813</v>
      </c>
      <c r="B414" s="11" t="s">
        <v>814</v>
      </c>
      <c r="C414" s="32">
        <f>+'Enero 2018'!C414+'Febrero 2018'!C414+' Marzo 2018'!C414</f>
        <v>3657827</v>
      </c>
      <c r="D414" s="32">
        <f>+'Enero 2018'!D414+'Febrero 2018'!D414+' Marzo 2018'!D414</f>
        <v>1541640</v>
      </c>
      <c r="E414" s="32">
        <f>+'Enero 2018'!E414+'Febrero 2018'!E414+' Marzo 2018'!E414</f>
        <v>47407</v>
      </c>
      <c r="F414" s="32">
        <f>+'Enero 2018'!F414+'Febrero 2018'!F414+' Marzo 2018'!F414</f>
        <v>131210</v>
      </c>
      <c r="G414" s="32">
        <f>+'Enero 2018'!G414+'Febrero 2018'!G414+' Marzo 2018'!G414</f>
        <v>175986</v>
      </c>
      <c r="H414" s="32">
        <f>+'Enero 2018'!H414+'Febrero 2018'!H414+' Marzo 2018'!H414</f>
        <v>24758</v>
      </c>
      <c r="I414" s="32">
        <f>+'Enero 2018'!I414+'Febrero 2018'!I414+' Marzo 2018'!I414</f>
        <v>153348</v>
      </c>
      <c r="J414" s="32">
        <f>+'Enero 2018'!J414+'Febrero 2018'!J414+' Marzo 2018'!J414</f>
        <v>6801</v>
      </c>
      <c r="K414" s="32">
        <f>+'Enero 2018'!K414+'Febrero 2018'!K414+' Marzo 2018'!K414</f>
        <v>0</v>
      </c>
      <c r="L414" s="32">
        <f>+'Enero 2018'!L414+'Febrero 2018'!L414+' Marzo 2018'!L414</f>
        <v>0</v>
      </c>
      <c r="M414" s="14">
        <f>+'Enero 2018'!M414+'Febrero 2018'!M414+' Marzo 2018'!M414</f>
        <v>0</v>
      </c>
    </row>
    <row r="415" spans="1:13" x14ac:dyDescent="0.2">
      <c r="A415" s="15" t="s">
        <v>815</v>
      </c>
      <c r="B415" s="11" t="s">
        <v>816</v>
      </c>
      <c r="C415" s="32">
        <f>+'Enero 2018'!C415+'Febrero 2018'!C415+' Marzo 2018'!C415</f>
        <v>291167</v>
      </c>
      <c r="D415" s="32">
        <f>+'Enero 2018'!D415+'Febrero 2018'!D415+' Marzo 2018'!D415</f>
        <v>122016</v>
      </c>
      <c r="E415" s="32">
        <f>+'Enero 2018'!E415+'Febrero 2018'!E415+' Marzo 2018'!E415</f>
        <v>3774</v>
      </c>
      <c r="F415" s="32">
        <f>+'Enero 2018'!F415+'Febrero 2018'!F415+' Marzo 2018'!F415</f>
        <v>10445</v>
      </c>
      <c r="G415" s="32">
        <f>+'Enero 2018'!G415+'Febrero 2018'!G415+' Marzo 2018'!G415</f>
        <v>8351</v>
      </c>
      <c r="H415" s="32">
        <f>+'Enero 2018'!H415+'Febrero 2018'!H415+' Marzo 2018'!H415</f>
        <v>1971</v>
      </c>
      <c r="I415" s="32">
        <f>+'Enero 2018'!I415+'Febrero 2018'!I415+' Marzo 2018'!I415</f>
        <v>4522</v>
      </c>
      <c r="J415" s="32">
        <f>+'Enero 2018'!J415+'Febrero 2018'!J415+' Marzo 2018'!J415</f>
        <v>541</v>
      </c>
      <c r="K415" s="32">
        <f>+'Enero 2018'!K415+'Febrero 2018'!K415+' Marzo 2018'!K415</f>
        <v>0</v>
      </c>
      <c r="L415" s="32">
        <f>+'Enero 2018'!L415+'Febrero 2018'!L415+' Marzo 2018'!L415</f>
        <v>0</v>
      </c>
      <c r="M415" s="14">
        <f>+'Enero 2018'!M415+'Febrero 2018'!M415+' Marzo 2018'!M415</f>
        <v>0</v>
      </c>
    </row>
    <row r="416" spans="1:13" x14ac:dyDescent="0.2">
      <c r="A416" s="15" t="s">
        <v>817</v>
      </c>
      <c r="B416" s="11" t="s">
        <v>818</v>
      </c>
      <c r="C416" s="32">
        <f>+'Enero 2018'!C416+'Febrero 2018'!C416+' Marzo 2018'!C416</f>
        <v>539998</v>
      </c>
      <c r="D416" s="32">
        <f>+'Enero 2018'!D416+'Febrero 2018'!D416+' Marzo 2018'!D416</f>
        <v>302856</v>
      </c>
      <c r="E416" s="32">
        <f>+'Enero 2018'!E416+'Febrero 2018'!E416+' Marzo 2018'!E416</f>
        <v>6999</v>
      </c>
      <c r="F416" s="32">
        <f>+'Enero 2018'!F416+'Febrero 2018'!F416+' Marzo 2018'!F416</f>
        <v>19371</v>
      </c>
      <c r="G416" s="32">
        <f>+'Enero 2018'!G416+'Febrero 2018'!G416+' Marzo 2018'!G416</f>
        <v>20897</v>
      </c>
      <c r="H416" s="32">
        <f>+'Enero 2018'!H416+'Febrero 2018'!H416+' Marzo 2018'!H416</f>
        <v>3655</v>
      </c>
      <c r="I416" s="32">
        <f>+'Enero 2018'!I416+'Febrero 2018'!I416+' Marzo 2018'!I416</f>
        <v>16503</v>
      </c>
      <c r="J416" s="32">
        <f>+'Enero 2018'!J416+'Febrero 2018'!J416+' Marzo 2018'!J416</f>
        <v>1004</v>
      </c>
      <c r="K416" s="32">
        <f>+'Enero 2018'!K416+'Febrero 2018'!K416+' Marzo 2018'!K416</f>
        <v>0</v>
      </c>
      <c r="L416" s="32">
        <f>+'Enero 2018'!L416+'Febrero 2018'!L416+' Marzo 2018'!L416</f>
        <v>11526</v>
      </c>
      <c r="M416" s="14">
        <f>+'Enero 2018'!M416+'Febrero 2018'!M416+' Marzo 2018'!M416</f>
        <v>0</v>
      </c>
    </row>
    <row r="417" spans="1:13" x14ac:dyDescent="0.2">
      <c r="A417" s="15" t="s">
        <v>819</v>
      </c>
      <c r="B417" s="11" t="s">
        <v>820</v>
      </c>
      <c r="C417" s="32">
        <f>+'Enero 2018'!C417+'Febrero 2018'!C417+' Marzo 2018'!C417</f>
        <v>314304</v>
      </c>
      <c r="D417" s="32">
        <f>+'Enero 2018'!D417+'Febrero 2018'!D417+' Marzo 2018'!D417</f>
        <v>183810</v>
      </c>
      <c r="E417" s="32">
        <f>+'Enero 2018'!E417+'Febrero 2018'!E417+' Marzo 2018'!E417</f>
        <v>4074</v>
      </c>
      <c r="F417" s="32">
        <f>+'Enero 2018'!F417+'Febrero 2018'!F417+' Marzo 2018'!F417</f>
        <v>11274</v>
      </c>
      <c r="G417" s="32">
        <f>+'Enero 2018'!G417+'Febrero 2018'!G417+' Marzo 2018'!G417</f>
        <v>5274</v>
      </c>
      <c r="H417" s="32">
        <f>+'Enero 2018'!H417+'Febrero 2018'!H417+' Marzo 2018'!H417</f>
        <v>2127</v>
      </c>
      <c r="I417" s="32">
        <f>+'Enero 2018'!I417+'Febrero 2018'!I417+' Marzo 2018'!I417</f>
        <v>5956</v>
      </c>
      <c r="J417" s="32">
        <f>+'Enero 2018'!J417+'Febrero 2018'!J417+' Marzo 2018'!J417</f>
        <v>584</v>
      </c>
      <c r="K417" s="32">
        <f>+'Enero 2018'!K417+'Febrero 2018'!K417+' Marzo 2018'!K417</f>
        <v>0</v>
      </c>
      <c r="L417" s="32">
        <f>+'Enero 2018'!L417+'Febrero 2018'!L417+' Marzo 2018'!L417</f>
        <v>3628</v>
      </c>
      <c r="M417" s="14">
        <f>+'Enero 2018'!M417+'Febrero 2018'!M417+' Marzo 2018'!M417</f>
        <v>0</v>
      </c>
    </row>
    <row r="418" spans="1:13" x14ac:dyDescent="0.2">
      <c r="A418" s="15" t="s">
        <v>821</v>
      </c>
      <c r="B418" s="11" t="s">
        <v>822</v>
      </c>
      <c r="C418" s="32">
        <f>+'Enero 2018'!C418+'Febrero 2018'!C418+' Marzo 2018'!C418</f>
        <v>548140</v>
      </c>
      <c r="D418" s="32">
        <f>+'Enero 2018'!D418+'Febrero 2018'!D418+' Marzo 2018'!D418</f>
        <v>222078</v>
      </c>
      <c r="E418" s="32">
        <f>+'Enero 2018'!E418+'Febrero 2018'!E418+' Marzo 2018'!E418</f>
        <v>7104</v>
      </c>
      <c r="F418" s="32">
        <f>+'Enero 2018'!F418+'Febrero 2018'!F418+' Marzo 2018'!F418</f>
        <v>19662</v>
      </c>
      <c r="G418" s="32">
        <f>+'Enero 2018'!G418+'Febrero 2018'!G418+' Marzo 2018'!G418</f>
        <v>16075</v>
      </c>
      <c r="H418" s="32">
        <f>+'Enero 2018'!H418+'Febrero 2018'!H418+' Marzo 2018'!H418</f>
        <v>3710</v>
      </c>
      <c r="I418" s="32">
        <f>+'Enero 2018'!I418+'Febrero 2018'!I418+' Marzo 2018'!I418</f>
        <v>18262</v>
      </c>
      <c r="J418" s="32">
        <f>+'Enero 2018'!J418+'Febrero 2018'!J418+' Marzo 2018'!J418</f>
        <v>1019</v>
      </c>
      <c r="K418" s="32">
        <f>+'Enero 2018'!K418+'Febrero 2018'!K418+' Marzo 2018'!K418</f>
        <v>0</v>
      </c>
      <c r="L418" s="32">
        <f>+'Enero 2018'!L418+'Febrero 2018'!L418+' Marzo 2018'!L418</f>
        <v>0</v>
      </c>
      <c r="M418" s="14">
        <f>+'Enero 2018'!M418+'Febrero 2018'!M418+' Marzo 2018'!M418</f>
        <v>0</v>
      </c>
    </row>
    <row r="419" spans="1:13" x14ac:dyDescent="0.2">
      <c r="A419" s="15" t="s">
        <v>823</v>
      </c>
      <c r="B419" s="11" t="s">
        <v>824</v>
      </c>
      <c r="C419" s="32">
        <f>+'Enero 2018'!C419+'Febrero 2018'!C419+' Marzo 2018'!C419</f>
        <v>2828705</v>
      </c>
      <c r="D419" s="32">
        <f>+'Enero 2018'!D419+'Febrero 2018'!D419+' Marzo 2018'!D419</f>
        <v>759882</v>
      </c>
      <c r="E419" s="32">
        <f>+'Enero 2018'!E419+'Febrero 2018'!E419+' Marzo 2018'!E419</f>
        <v>36662</v>
      </c>
      <c r="F419" s="32">
        <f>+'Enero 2018'!F419+'Febrero 2018'!F419+' Marzo 2018'!F419</f>
        <v>101468</v>
      </c>
      <c r="G419" s="32">
        <f>+'Enero 2018'!G419+'Febrero 2018'!G419+' Marzo 2018'!G419</f>
        <v>199995</v>
      </c>
      <c r="H419" s="32">
        <f>+'Enero 2018'!H419+'Febrero 2018'!H419+' Marzo 2018'!H419</f>
        <v>19146</v>
      </c>
      <c r="I419" s="32">
        <f>+'Enero 2018'!I419+'Febrero 2018'!I419+' Marzo 2018'!I419</f>
        <v>86946</v>
      </c>
      <c r="J419" s="32">
        <f>+'Enero 2018'!J419+'Febrero 2018'!J419+' Marzo 2018'!J419</f>
        <v>5259</v>
      </c>
      <c r="K419" s="32">
        <f>+'Enero 2018'!K419+'Febrero 2018'!K419+' Marzo 2018'!K419</f>
        <v>0</v>
      </c>
      <c r="L419" s="32">
        <f>+'Enero 2018'!L419+'Febrero 2018'!L419+' Marzo 2018'!L419</f>
        <v>0</v>
      </c>
      <c r="M419" s="14">
        <f>+'Enero 2018'!M419+'Febrero 2018'!M419+' Marzo 2018'!M419</f>
        <v>0</v>
      </c>
    </row>
    <row r="420" spans="1:13" x14ac:dyDescent="0.2">
      <c r="A420" s="15" t="s">
        <v>825</v>
      </c>
      <c r="B420" s="11" t="s">
        <v>826</v>
      </c>
      <c r="C420" s="32">
        <f>+'Enero 2018'!C420+'Febrero 2018'!C420+' Marzo 2018'!C420</f>
        <v>1161282</v>
      </c>
      <c r="D420" s="32">
        <f>+'Enero 2018'!D420+'Febrero 2018'!D420+' Marzo 2018'!D420</f>
        <v>216228</v>
      </c>
      <c r="E420" s="32">
        <f>+'Enero 2018'!E420+'Febrero 2018'!E420+' Marzo 2018'!E420</f>
        <v>15051</v>
      </c>
      <c r="F420" s="32">
        <f>+'Enero 2018'!F420+'Febrero 2018'!F420+' Marzo 2018'!F420</f>
        <v>41657</v>
      </c>
      <c r="G420" s="32">
        <f>+'Enero 2018'!G420+'Febrero 2018'!G420+' Marzo 2018'!G420</f>
        <v>82922</v>
      </c>
      <c r="H420" s="32">
        <f>+'Enero 2018'!H420+'Febrero 2018'!H420+' Marzo 2018'!H420</f>
        <v>7860</v>
      </c>
      <c r="I420" s="32">
        <f>+'Enero 2018'!I420+'Febrero 2018'!I420+' Marzo 2018'!I420</f>
        <v>38193</v>
      </c>
      <c r="J420" s="32">
        <f>+'Enero 2018'!J420+'Febrero 2018'!J420+' Marzo 2018'!J420</f>
        <v>2159</v>
      </c>
      <c r="K420" s="32">
        <f>+'Enero 2018'!K420+'Febrero 2018'!K420+' Marzo 2018'!K420</f>
        <v>0</v>
      </c>
      <c r="L420" s="32">
        <f>+'Enero 2018'!L420+'Febrero 2018'!L420+' Marzo 2018'!L420</f>
        <v>0</v>
      </c>
      <c r="M420" s="14">
        <f>+'Enero 2018'!M420+'Febrero 2018'!M420+' Marzo 2018'!M420</f>
        <v>0</v>
      </c>
    </row>
    <row r="421" spans="1:13" x14ac:dyDescent="0.2">
      <c r="A421" s="15" t="s">
        <v>827</v>
      </c>
      <c r="B421" s="11" t="s">
        <v>828</v>
      </c>
      <c r="C421" s="32">
        <f>+'Enero 2018'!C421+'Febrero 2018'!C421+' Marzo 2018'!C421</f>
        <v>235680</v>
      </c>
      <c r="D421" s="32">
        <f>+'Enero 2018'!D421+'Febrero 2018'!D421+' Marzo 2018'!D421</f>
        <v>147576</v>
      </c>
      <c r="E421" s="32">
        <f>+'Enero 2018'!E421+'Febrero 2018'!E421+' Marzo 2018'!E421</f>
        <v>3054</v>
      </c>
      <c r="F421" s="32">
        <f>+'Enero 2018'!F421+'Febrero 2018'!F421+' Marzo 2018'!F421</f>
        <v>8454</v>
      </c>
      <c r="G421" s="32">
        <f>+'Enero 2018'!G421+'Febrero 2018'!G421+' Marzo 2018'!G421</f>
        <v>3610</v>
      </c>
      <c r="H421" s="32">
        <f>+'Enero 2018'!H421+'Febrero 2018'!H421+' Marzo 2018'!H421</f>
        <v>1595</v>
      </c>
      <c r="I421" s="32">
        <f>+'Enero 2018'!I421+'Febrero 2018'!I421+' Marzo 2018'!I421</f>
        <v>2521</v>
      </c>
      <c r="J421" s="32">
        <f>+'Enero 2018'!J421+'Febrero 2018'!J421+' Marzo 2018'!J421</f>
        <v>438</v>
      </c>
      <c r="K421" s="32">
        <f>+'Enero 2018'!K421+'Febrero 2018'!K421+' Marzo 2018'!K421</f>
        <v>0</v>
      </c>
      <c r="L421" s="32">
        <f>+'Enero 2018'!L421+'Febrero 2018'!L421+' Marzo 2018'!L421</f>
        <v>0</v>
      </c>
      <c r="M421" s="14">
        <f>+'Enero 2018'!M421+'Febrero 2018'!M421+' Marzo 2018'!M421</f>
        <v>0</v>
      </c>
    </row>
    <row r="422" spans="1:13" x14ac:dyDescent="0.2">
      <c r="A422" s="15" t="s">
        <v>829</v>
      </c>
      <c r="B422" s="11" t="s">
        <v>830</v>
      </c>
      <c r="C422" s="32">
        <f>+'Enero 2018'!C422+'Febrero 2018'!C422+' Marzo 2018'!C422</f>
        <v>1686090</v>
      </c>
      <c r="D422" s="32">
        <f>+'Enero 2018'!D422+'Febrero 2018'!D422+' Marzo 2018'!D422</f>
        <v>589200</v>
      </c>
      <c r="E422" s="32">
        <f>+'Enero 2018'!E422+'Febrero 2018'!E422+' Marzo 2018'!E422</f>
        <v>21852</v>
      </c>
      <c r="F422" s="32">
        <f>+'Enero 2018'!F422+'Febrero 2018'!F422+' Marzo 2018'!F422</f>
        <v>60482</v>
      </c>
      <c r="G422" s="32">
        <f>+'Enero 2018'!G422+'Febrero 2018'!G422+' Marzo 2018'!G422</f>
        <v>55329</v>
      </c>
      <c r="H422" s="32">
        <f>+'Enero 2018'!H422+'Febrero 2018'!H422+' Marzo 2018'!H422</f>
        <v>11411</v>
      </c>
      <c r="I422" s="32">
        <f>+'Enero 2018'!I422+'Febrero 2018'!I422+' Marzo 2018'!I422</f>
        <v>64257</v>
      </c>
      <c r="J422" s="32">
        <f>+'Enero 2018'!J422+'Febrero 2018'!J422+' Marzo 2018'!J422</f>
        <v>3135</v>
      </c>
      <c r="K422" s="32">
        <f>+'Enero 2018'!K422+'Febrero 2018'!K422+' Marzo 2018'!K422</f>
        <v>0</v>
      </c>
      <c r="L422" s="32">
        <f>+'Enero 2018'!L422+'Febrero 2018'!L422+' Marzo 2018'!L422</f>
        <v>0</v>
      </c>
      <c r="M422" s="14">
        <f>+'Enero 2018'!M422+'Febrero 2018'!M422+' Marzo 2018'!M422</f>
        <v>0</v>
      </c>
    </row>
    <row r="423" spans="1:13" x14ac:dyDescent="0.2">
      <c r="A423" s="15" t="s">
        <v>831</v>
      </c>
      <c r="B423" s="11" t="s">
        <v>832</v>
      </c>
      <c r="C423" s="32">
        <f>+'Enero 2018'!C423+'Febrero 2018'!C423+' Marzo 2018'!C423</f>
        <v>600856</v>
      </c>
      <c r="D423" s="32">
        <f>+'Enero 2018'!D423+'Febrero 2018'!D423+' Marzo 2018'!D423</f>
        <v>188310</v>
      </c>
      <c r="E423" s="32">
        <f>+'Enero 2018'!E423+'Febrero 2018'!E423+' Marzo 2018'!E423</f>
        <v>7788</v>
      </c>
      <c r="F423" s="32">
        <f>+'Enero 2018'!F423+'Febrero 2018'!F423+' Marzo 2018'!F423</f>
        <v>21553</v>
      </c>
      <c r="G423" s="32">
        <f>+'Enero 2018'!G423+'Febrero 2018'!G423+' Marzo 2018'!G423</f>
        <v>25313</v>
      </c>
      <c r="H423" s="32">
        <f>+'Enero 2018'!H423+'Febrero 2018'!H423+' Marzo 2018'!H423</f>
        <v>4066</v>
      </c>
      <c r="I423" s="32">
        <f>+'Enero 2018'!I423+'Febrero 2018'!I423+' Marzo 2018'!I423</f>
        <v>14240</v>
      </c>
      <c r="J423" s="32">
        <f>+'Enero 2018'!J423+'Febrero 2018'!J423+' Marzo 2018'!J423</f>
        <v>1117</v>
      </c>
      <c r="K423" s="32">
        <f>+'Enero 2018'!K423+'Febrero 2018'!K423+' Marzo 2018'!K423</f>
        <v>0</v>
      </c>
      <c r="L423" s="32">
        <f>+'Enero 2018'!L423+'Febrero 2018'!L423+' Marzo 2018'!L423</f>
        <v>0</v>
      </c>
      <c r="M423" s="14">
        <f>+'Enero 2018'!M423+'Febrero 2018'!M423+' Marzo 2018'!M423</f>
        <v>0</v>
      </c>
    </row>
    <row r="424" spans="1:13" x14ac:dyDescent="0.2">
      <c r="A424" s="15" t="s">
        <v>833</v>
      </c>
      <c r="B424" s="11" t="s">
        <v>834</v>
      </c>
      <c r="C424" s="32">
        <f>+'Enero 2018'!C424+'Febrero 2018'!C424+' Marzo 2018'!C424</f>
        <v>277088</v>
      </c>
      <c r="D424" s="32">
        <f>+'Enero 2018'!D424+'Febrero 2018'!D424+' Marzo 2018'!D424</f>
        <v>152742</v>
      </c>
      <c r="E424" s="32">
        <f>+'Enero 2018'!E424+'Febrero 2018'!E424+' Marzo 2018'!E424</f>
        <v>3591</v>
      </c>
      <c r="F424" s="32">
        <f>+'Enero 2018'!F424+'Febrero 2018'!F424+' Marzo 2018'!F424</f>
        <v>9940</v>
      </c>
      <c r="G424" s="32">
        <f>+'Enero 2018'!G424+'Febrero 2018'!G424+' Marzo 2018'!G424</f>
        <v>5838</v>
      </c>
      <c r="H424" s="32">
        <f>+'Enero 2018'!H424+'Febrero 2018'!H424+' Marzo 2018'!H424</f>
        <v>1875</v>
      </c>
      <c r="I424" s="32">
        <f>+'Enero 2018'!I424+'Febrero 2018'!I424+' Marzo 2018'!I424</f>
        <v>3976</v>
      </c>
      <c r="J424" s="32">
        <f>+'Enero 2018'!J424+'Febrero 2018'!J424+' Marzo 2018'!J424</f>
        <v>516</v>
      </c>
      <c r="K424" s="32">
        <f>+'Enero 2018'!K424+'Febrero 2018'!K424+' Marzo 2018'!K424</f>
        <v>0</v>
      </c>
      <c r="L424" s="32">
        <f>+'Enero 2018'!L424+'Febrero 2018'!L424+' Marzo 2018'!L424</f>
        <v>0</v>
      </c>
      <c r="M424" s="14">
        <f>+'Enero 2018'!M424+'Febrero 2018'!M424+' Marzo 2018'!M424</f>
        <v>0</v>
      </c>
    </row>
    <row r="425" spans="1:13" x14ac:dyDescent="0.2">
      <c r="A425" s="15" t="s">
        <v>835</v>
      </c>
      <c r="B425" s="11" t="s">
        <v>836</v>
      </c>
      <c r="C425" s="32">
        <f>+'Enero 2018'!C425+'Febrero 2018'!C425+' Marzo 2018'!C425</f>
        <v>809399</v>
      </c>
      <c r="D425" s="32">
        <f>+'Enero 2018'!D425+'Febrero 2018'!D425+' Marzo 2018'!D425</f>
        <v>206202</v>
      </c>
      <c r="E425" s="32">
        <f>+'Enero 2018'!E425+'Febrero 2018'!E425+' Marzo 2018'!E425</f>
        <v>10490</v>
      </c>
      <c r="F425" s="32">
        <f>+'Enero 2018'!F425+'Febrero 2018'!F425+' Marzo 2018'!F425</f>
        <v>29033</v>
      </c>
      <c r="G425" s="32">
        <f>+'Enero 2018'!G425+'Febrero 2018'!G425+' Marzo 2018'!G425</f>
        <v>27784</v>
      </c>
      <c r="H425" s="32">
        <f>+'Enero 2018'!H425+'Febrero 2018'!H425+' Marzo 2018'!H425</f>
        <v>5478</v>
      </c>
      <c r="I425" s="32">
        <f>+'Enero 2018'!I425+'Febrero 2018'!I425+' Marzo 2018'!I425</f>
        <v>16948</v>
      </c>
      <c r="J425" s="32">
        <f>+'Enero 2018'!J425+'Febrero 2018'!J425+' Marzo 2018'!J425</f>
        <v>1505</v>
      </c>
      <c r="K425" s="32">
        <f>+'Enero 2018'!K425+'Febrero 2018'!K425+' Marzo 2018'!K425</f>
        <v>0</v>
      </c>
      <c r="L425" s="32">
        <f>+'Enero 2018'!L425+'Febrero 2018'!L425+' Marzo 2018'!L425</f>
        <v>11427</v>
      </c>
      <c r="M425" s="14">
        <f>+'Enero 2018'!M425+'Febrero 2018'!M425+' Marzo 2018'!M425</f>
        <v>0</v>
      </c>
    </row>
    <row r="426" spans="1:13" x14ac:dyDescent="0.2">
      <c r="A426" s="15" t="s">
        <v>837</v>
      </c>
      <c r="B426" s="11" t="s">
        <v>838</v>
      </c>
      <c r="C426" s="32">
        <f>+'Enero 2018'!C426+'Febrero 2018'!C426+' Marzo 2018'!C426</f>
        <v>25063196</v>
      </c>
      <c r="D426" s="32">
        <f>+'Enero 2018'!D426+'Febrero 2018'!D426+' Marzo 2018'!D426</f>
        <v>7699716</v>
      </c>
      <c r="E426" s="32">
        <f>+'Enero 2018'!E426+'Febrero 2018'!E426+' Marzo 2018'!E426</f>
        <v>324835</v>
      </c>
      <c r="F426" s="32">
        <f>+'Enero 2018'!F426+'Febrero 2018'!F426+' Marzo 2018'!F426</f>
        <v>899043</v>
      </c>
      <c r="G426" s="32">
        <f>+'Enero 2018'!G426+'Febrero 2018'!G426+' Marzo 2018'!G426</f>
        <v>315881</v>
      </c>
      <c r="H426" s="32">
        <f>+'Enero 2018'!H426+'Febrero 2018'!H426+' Marzo 2018'!H426</f>
        <v>169638</v>
      </c>
      <c r="I426" s="32">
        <f>+'Enero 2018'!I426+'Febrero 2018'!I426+' Marzo 2018'!I426</f>
        <v>951011</v>
      </c>
      <c r="J426" s="32">
        <f>+'Enero 2018'!J426+'Febrero 2018'!J426+' Marzo 2018'!J426</f>
        <v>46597</v>
      </c>
      <c r="K426" s="32">
        <f>+'Enero 2018'!K426+'Febrero 2018'!K426+' Marzo 2018'!K426</f>
        <v>0</v>
      </c>
      <c r="L426" s="32">
        <f>+'Enero 2018'!L426+'Febrero 2018'!L426+' Marzo 2018'!L426</f>
        <v>242768</v>
      </c>
      <c r="M426" s="14">
        <f>+'Enero 2018'!M426+'Febrero 2018'!M426+' Marzo 2018'!M426</f>
        <v>0</v>
      </c>
    </row>
    <row r="427" spans="1:13" x14ac:dyDescent="0.2">
      <c r="A427" s="15" t="s">
        <v>839</v>
      </c>
      <c r="B427" s="11" t="s">
        <v>840</v>
      </c>
      <c r="C427" s="32">
        <f>+'Enero 2018'!C427+'Febrero 2018'!C427+' Marzo 2018'!C427</f>
        <v>1456027</v>
      </c>
      <c r="D427" s="32">
        <f>+'Enero 2018'!D427+'Febrero 2018'!D427+' Marzo 2018'!D427</f>
        <v>559578</v>
      </c>
      <c r="E427" s="32">
        <f>+'Enero 2018'!E427+'Febrero 2018'!E427+' Marzo 2018'!E427</f>
        <v>18871</v>
      </c>
      <c r="F427" s="32">
        <f>+'Enero 2018'!F427+'Febrero 2018'!F427+' Marzo 2018'!F427</f>
        <v>52229</v>
      </c>
      <c r="G427" s="32">
        <f>+'Enero 2018'!G427+'Febrero 2018'!G427+' Marzo 2018'!G427</f>
        <v>90220</v>
      </c>
      <c r="H427" s="32">
        <f>+'Enero 2018'!H427+'Febrero 2018'!H427+' Marzo 2018'!H427</f>
        <v>9855</v>
      </c>
      <c r="I427" s="32">
        <f>+'Enero 2018'!I427+'Febrero 2018'!I427+' Marzo 2018'!I427</f>
        <v>50687</v>
      </c>
      <c r="J427" s="32">
        <f>+'Enero 2018'!J427+'Febrero 2018'!J427+' Marzo 2018'!J427</f>
        <v>2707</v>
      </c>
      <c r="K427" s="32">
        <f>+'Enero 2018'!K427+'Febrero 2018'!K427+' Marzo 2018'!K427</f>
        <v>0</v>
      </c>
      <c r="L427" s="32">
        <f>+'Enero 2018'!L427+'Febrero 2018'!L427+' Marzo 2018'!L427</f>
        <v>0</v>
      </c>
      <c r="M427" s="14">
        <f>+'Enero 2018'!M427+'Febrero 2018'!M427+' Marzo 2018'!M427</f>
        <v>0</v>
      </c>
    </row>
    <row r="428" spans="1:13" x14ac:dyDescent="0.2">
      <c r="A428" s="15" t="s">
        <v>841</v>
      </c>
      <c r="B428" s="11" t="s">
        <v>842</v>
      </c>
      <c r="C428" s="32">
        <f>+'Enero 2018'!C428+'Febrero 2018'!C428+' Marzo 2018'!C428</f>
        <v>703913</v>
      </c>
      <c r="D428" s="32">
        <f>+'Enero 2018'!D428+'Febrero 2018'!D428+' Marzo 2018'!D428</f>
        <v>161862</v>
      </c>
      <c r="E428" s="32">
        <f>+'Enero 2018'!E428+'Febrero 2018'!E428+' Marzo 2018'!E428</f>
        <v>9123</v>
      </c>
      <c r="F428" s="32">
        <f>+'Enero 2018'!F428+'Febrero 2018'!F428+' Marzo 2018'!F428</f>
        <v>25250</v>
      </c>
      <c r="G428" s="32">
        <f>+'Enero 2018'!G428+'Febrero 2018'!G428+' Marzo 2018'!G428</f>
        <v>39074</v>
      </c>
      <c r="H428" s="32">
        <f>+'Enero 2018'!H428+'Febrero 2018'!H428+' Marzo 2018'!H428</f>
        <v>4764</v>
      </c>
      <c r="I428" s="32">
        <f>+'Enero 2018'!I428+'Febrero 2018'!I428+' Marzo 2018'!I428</f>
        <v>22083</v>
      </c>
      <c r="J428" s="32">
        <f>+'Enero 2018'!J428+'Febrero 2018'!J428+' Marzo 2018'!J428</f>
        <v>1308</v>
      </c>
      <c r="K428" s="32">
        <f>+'Enero 2018'!K428+'Febrero 2018'!K428+' Marzo 2018'!K428</f>
        <v>0</v>
      </c>
      <c r="L428" s="32">
        <f>+'Enero 2018'!L428+'Febrero 2018'!L428+' Marzo 2018'!L428</f>
        <v>0</v>
      </c>
      <c r="M428" s="14">
        <f>+'Enero 2018'!M428+'Febrero 2018'!M428+' Marzo 2018'!M428</f>
        <v>0</v>
      </c>
    </row>
    <row r="429" spans="1:13" x14ac:dyDescent="0.2">
      <c r="A429" s="15" t="s">
        <v>843</v>
      </c>
      <c r="B429" s="11" t="s">
        <v>844</v>
      </c>
      <c r="C429" s="32">
        <f>+'Enero 2018'!C429+'Febrero 2018'!C429+' Marzo 2018'!C429</f>
        <v>285134</v>
      </c>
      <c r="D429" s="32">
        <f>+'Enero 2018'!D429+'Febrero 2018'!D429+' Marzo 2018'!D429</f>
        <v>160806</v>
      </c>
      <c r="E429" s="32">
        <f>+'Enero 2018'!E429+'Febrero 2018'!E429+' Marzo 2018'!E429</f>
        <v>3696</v>
      </c>
      <c r="F429" s="32">
        <f>+'Enero 2018'!F429+'Febrero 2018'!F429+' Marzo 2018'!F429</f>
        <v>10228</v>
      </c>
      <c r="G429" s="32">
        <f>+'Enero 2018'!G429+'Febrero 2018'!G429+' Marzo 2018'!G429</f>
        <v>3973</v>
      </c>
      <c r="H429" s="32">
        <f>+'Enero 2018'!H429+'Febrero 2018'!H429+' Marzo 2018'!H429</f>
        <v>1930</v>
      </c>
      <c r="I429" s="32">
        <f>+'Enero 2018'!I429+'Febrero 2018'!I429+' Marzo 2018'!I429</f>
        <v>2280</v>
      </c>
      <c r="J429" s="32">
        <f>+'Enero 2018'!J429+'Febrero 2018'!J429+' Marzo 2018'!J429</f>
        <v>530</v>
      </c>
      <c r="K429" s="32">
        <f>+'Enero 2018'!K429+'Febrero 2018'!K429+' Marzo 2018'!K429</f>
        <v>0</v>
      </c>
      <c r="L429" s="32">
        <f>+'Enero 2018'!L429+'Febrero 2018'!L429+' Marzo 2018'!L429</f>
        <v>0</v>
      </c>
      <c r="M429" s="14">
        <f>+'Enero 2018'!M429+'Febrero 2018'!M429+' Marzo 2018'!M429</f>
        <v>0</v>
      </c>
    </row>
    <row r="430" spans="1:13" x14ac:dyDescent="0.2">
      <c r="A430" s="15" t="s">
        <v>845</v>
      </c>
      <c r="B430" s="11" t="s">
        <v>846</v>
      </c>
      <c r="C430" s="32">
        <f>+'Enero 2018'!C430+'Febrero 2018'!C430+' Marzo 2018'!C430</f>
        <v>1445656</v>
      </c>
      <c r="D430" s="32">
        <f>+'Enero 2018'!D430+'Febrero 2018'!D430+' Marzo 2018'!D430</f>
        <v>741054</v>
      </c>
      <c r="E430" s="32">
        <f>+'Enero 2018'!E430+'Febrero 2018'!E430+' Marzo 2018'!E430</f>
        <v>18737</v>
      </c>
      <c r="F430" s="32">
        <f>+'Enero 2018'!F430+'Febrero 2018'!F430+' Marzo 2018'!F430</f>
        <v>51857</v>
      </c>
      <c r="G430" s="32">
        <f>+'Enero 2018'!G430+'Febrero 2018'!G430+' Marzo 2018'!G430</f>
        <v>73271</v>
      </c>
      <c r="H430" s="32">
        <f>+'Enero 2018'!H430+'Febrero 2018'!H430+' Marzo 2018'!H430</f>
        <v>9785</v>
      </c>
      <c r="I430" s="32">
        <f>+'Enero 2018'!I430+'Febrero 2018'!I430+' Marzo 2018'!I430</f>
        <v>44235</v>
      </c>
      <c r="J430" s="32">
        <f>+'Enero 2018'!J430+'Febrero 2018'!J430+' Marzo 2018'!J430</f>
        <v>2687</v>
      </c>
      <c r="K430" s="32">
        <f>+'Enero 2018'!K430+'Febrero 2018'!K430+' Marzo 2018'!K430</f>
        <v>0</v>
      </c>
      <c r="L430" s="32">
        <f>+'Enero 2018'!L430+'Febrero 2018'!L430+' Marzo 2018'!L430</f>
        <v>0</v>
      </c>
      <c r="M430" s="14">
        <f>+'Enero 2018'!M430+'Febrero 2018'!M430+' Marzo 2018'!M430</f>
        <v>0</v>
      </c>
    </row>
    <row r="431" spans="1:13" ht="16.5" customHeight="1" x14ac:dyDescent="0.2">
      <c r="A431" s="15" t="s">
        <v>847</v>
      </c>
      <c r="B431" s="11" t="s">
        <v>848</v>
      </c>
      <c r="C431" s="32">
        <f>+'Enero 2018'!C431+'Febrero 2018'!C431+' Marzo 2018'!C431</f>
        <v>1471291</v>
      </c>
      <c r="D431" s="32">
        <f>+'Enero 2018'!D431+'Febrero 2018'!D431+' Marzo 2018'!D431</f>
        <v>616242</v>
      </c>
      <c r="E431" s="32">
        <f>+'Enero 2018'!E431+'Febrero 2018'!E431+' Marzo 2018'!E431</f>
        <v>19069</v>
      </c>
      <c r="F431" s="32">
        <f>+'Enero 2018'!F431+'Febrero 2018'!F431+' Marzo 2018'!F431</f>
        <v>52777</v>
      </c>
      <c r="G431" s="32">
        <f>+'Enero 2018'!G431+'Febrero 2018'!G431+' Marzo 2018'!G431</f>
        <v>94888</v>
      </c>
      <c r="H431" s="32">
        <f>+'Enero 2018'!H431+'Febrero 2018'!H431+' Marzo 2018'!H431</f>
        <v>9959</v>
      </c>
      <c r="I431" s="32">
        <f>+'Enero 2018'!I431+'Febrero 2018'!I431+' Marzo 2018'!I431</f>
        <v>63905</v>
      </c>
      <c r="J431" s="32">
        <f>+'Enero 2018'!J431+'Febrero 2018'!J431+' Marzo 2018'!J431</f>
        <v>2735</v>
      </c>
      <c r="K431" s="32">
        <f>+'Enero 2018'!K431+'Febrero 2018'!K431+' Marzo 2018'!K431</f>
        <v>0</v>
      </c>
      <c r="L431" s="32">
        <f>+'Enero 2018'!L431+'Febrero 2018'!L431+' Marzo 2018'!L431</f>
        <v>0</v>
      </c>
      <c r="M431" s="14">
        <f>+'Enero 2018'!M431+'Febrero 2018'!M431+' Marzo 2018'!M431</f>
        <v>0</v>
      </c>
    </row>
    <row r="432" spans="1:13" x14ac:dyDescent="0.2">
      <c r="A432" s="15" t="s">
        <v>849</v>
      </c>
      <c r="B432" s="11" t="s">
        <v>850</v>
      </c>
      <c r="C432" s="32">
        <f>+'Enero 2018'!C432+'Febrero 2018'!C432+' Marzo 2018'!C432</f>
        <v>265320</v>
      </c>
      <c r="D432" s="32">
        <f>+'Enero 2018'!D432+'Febrero 2018'!D432+' Marzo 2018'!D432</f>
        <v>149352</v>
      </c>
      <c r="E432" s="32">
        <f>+'Enero 2018'!E432+'Febrero 2018'!E432+' Marzo 2018'!E432</f>
        <v>3439</v>
      </c>
      <c r="F432" s="32">
        <f>+'Enero 2018'!F432+'Febrero 2018'!F432+' Marzo 2018'!F432</f>
        <v>9517</v>
      </c>
      <c r="G432" s="32">
        <f>+'Enero 2018'!G432+'Febrero 2018'!G432+' Marzo 2018'!G432</f>
        <v>3573</v>
      </c>
      <c r="H432" s="32">
        <f>+'Enero 2018'!H432+'Febrero 2018'!H432+' Marzo 2018'!H432</f>
        <v>1795</v>
      </c>
      <c r="I432" s="32">
        <f>+'Enero 2018'!I432+'Febrero 2018'!I432+' Marzo 2018'!I432</f>
        <v>2693</v>
      </c>
      <c r="J432" s="32">
        <f>+'Enero 2018'!J432+'Febrero 2018'!J432+' Marzo 2018'!J432</f>
        <v>494</v>
      </c>
      <c r="K432" s="32">
        <f>+'Enero 2018'!K432+'Febrero 2018'!K432+' Marzo 2018'!K432</f>
        <v>0</v>
      </c>
      <c r="L432" s="32">
        <f>+'Enero 2018'!L432+'Febrero 2018'!L432+' Marzo 2018'!L432</f>
        <v>0</v>
      </c>
      <c r="M432" s="14">
        <f>+'Enero 2018'!M432+'Febrero 2018'!M432+' Marzo 2018'!M432</f>
        <v>0</v>
      </c>
    </row>
    <row r="433" spans="1:13" x14ac:dyDescent="0.2">
      <c r="A433" s="15" t="s">
        <v>851</v>
      </c>
      <c r="B433" s="11" t="s">
        <v>852</v>
      </c>
      <c r="C433" s="32">
        <f>+'Enero 2018'!C433+'Febrero 2018'!C433+' Marzo 2018'!C433</f>
        <v>435336</v>
      </c>
      <c r="D433" s="32">
        <f>+'Enero 2018'!D433+'Febrero 2018'!D433+' Marzo 2018'!D433</f>
        <v>143652</v>
      </c>
      <c r="E433" s="32">
        <f>+'Enero 2018'!E433+'Febrero 2018'!E433+' Marzo 2018'!E433</f>
        <v>5642</v>
      </c>
      <c r="F433" s="32">
        <f>+'Enero 2018'!F433+'Febrero 2018'!F433+' Marzo 2018'!F433</f>
        <v>15616</v>
      </c>
      <c r="G433" s="32">
        <f>+'Enero 2018'!G433+'Febrero 2018'!G433+' Marzo 2018'!G433</f>
        <v>15391</v>
      </c>
      <c r="H433" s="32">
        <f>+'Enero 2018'!H433+'Febrero 2018'!H433+' Marzo 2018'!H433</f>
        <v>2946</v>
      </c>
      <c r="I433" s="32">
        <f>+'Enero 2018'!I433+'Febrero 2018'!I433+' Marzo 2018'!I433</f>
        <v>8096</v>
      </c>
      <c r="J433" s="32">
        <f>+'Enero 2018'!J433+'Febrero 2018'!J433+' Marzo 2018'!J433</f>
        <v>809</v>
      </c>
      <c r="K433" s="32">
        <f>+'Enero 2018'!K433+'Febrero 2018'!K433+' Marzo 2018'!K433</f>
        <v>0</v>
      </c>
      <c r="L433" s="32">
        <f>+'Enero 2018'!L433+'Febrero 2018'!L433+' Marzo 2018'!L433</f>
        <v>0</v>
      </c>
      <c r="M433" s="14">
        <f>+'Enero 2018'!M433+'Febrero 2018'!M433+' Marzo 2018'!M433</f>
        <v>0</v>
      </c>
    </row>
    <row r="434" spans="1:13" x14ac:dyDescent="0.2">
      <c r="A434" s="15" t="s">
        <v>853</v>
      </c>
      <c r="B434" s="11" t="s">
        <v>854</v>
      </c>
      <c r="C434" s="32">
        <f>+'Enero 2018'!C434+'Febrero 2018'!C434+' Marzo 2018'!C434</f>
        <v>1175274</v>
      </c>
      <c r="D434" s="32">
        <f>+'Enero 2018'!D434+'Febrero 2018'!D434+' Marzo 2018'!D434</f>
        <v>500124</v>
      </c>
      <c r="E434" s="32">
        <f>+'Enero 2018'!E434+'Febrero 2018'!E434+' Marzo 2018'!E434</f>
        <v>15233</v>
      </c>
      <c r="F434" s="32">
        <f>+'Enero 2018'!F434+'Febrero 2018'!F434+' Marzo 2018'!F434</f>
        <v>42158</v>
      </c>
      <c r="G434" s="32">
        <f>+'Enero 2018'!G434+'Febrero 2018'!G434+' Marzo 2018'!G434</f>
        <v>32905</v>
      </c>
      <c r="H434" s="32">
        <f>+'Enero 2018'!H434+'Febrero 2018'!H434+' Marzo 2018'!H434</f>
        <v>7956</v>
      </c>
      <c r="I434" s="32">
        <f>+'Enero 2018'!I434+'Febrero 2018'!I434+' Marzo 2018'!I434</f>
        <v>19164</v>
      </c>
      <c r="J434" s="32">
        <f>+'Enero 2018'!J434+'Febrero 2018'!J434+' Marzo 2018'!J434</f>
        <v>2185</v>
      </c>
      <c r="K434" s="32">
        <f>+'Enero 2018'!K434+'Febrero 2018'!K434+' Marzo 2018'!K434</f>
        <v>0</v>
      </c>
      <c r="L434" s="32">
        <f>+'Enero 2018'!L434+'Febrero 2018'!L434+' Marzo 2018'!L434</f>
        <v>0</v>
      </c>
      <c r="M434" s="14">
        <f>+'Enero 2018'!M434+'Febrero 2018'!M434+' Marzo 2018'!M434</f>
        <v>0</v>
      </c>
    </row>
    <row r="435" spans="1:13" x14ac:dyDescent="0.2">
      <c r="A435" s="15" t="s">
        <v>855</v>
      </c>
      <c r="B435" s="11" t="s">
        <v>856</v>
      </c>
      <c r="C435" s="32">
        <f>+'Enero 2018'!C435+'Febrero 2018'!C435+' Marzo 2018'!C435</f>
        <v>307273</v>
      </c>
      <c r="D435" s="32">
        <f>+'Enero 2018'!D435+'Febrero 2018'!D435+' Marzo 2018'!D435</f>
        <v>136482</v>
      </c>
      <c r="E435" s="32">
        <f>+'Enero 2018'!E435+'Febrero 2018'!E435+' Marzo 2018'!E435</f>
        <v>3983</v>
      </c>
      <c r="F435" s="32">
        <f>+'Enero 2018'!F435+'Febrero 2018'!F435+' Marzo 2018'!F435</f>
        <v>11022</v>
      </c>
      <c r="G435" s="32">
        <f>+'Enero 2018'!G435+'Febrero 2018'!G435+' Marzo 2018'!G435</f>
        <v>4496</v>
      </c>
      <c r="H435" s="32">
        <f>+'Enero 2018'!H435+'Febrero 2018'!H435+' Marzo 2018'!H435</f>
        <v>2080</v>
      </c>
      <c r="I435" s="32">
        <f>+'Enero 2018'!I435+'Febrero 2018'!I435+' Marzo 2018'!I435</f>
        <v>3451</v>
      </c>
      <c r="J435" s="32">
        <f>+'Enero 2018'!J435+'Febrero 2018'!J435+' Marzo 2018'!J435</f>
        <v>572</v>
      </c>
      <c r="K435" s="32">
        <f>+'Enero 2018'!K435+'Febrero 2018'!K435+' Marzo 2018'!K435</f>
        <v>0</v>
      </c>
      <c r="L435" s="32">
        <f>+'Enero 2018'!L435+'Febrero 2018'!L435+' Marzo 2018'!L435</f>
        <v>0</v>
      </c>
      <c r="M435" s="14">
        <f>+'Enero 2018'!M435+'Febrero 2018'!M435+' Marzo 2018'!M435</f>
        <v>0</v>
      </c>
    </row>
    <row r="436" spans="1:13" x14ac:dyDescent="0.2">
      <c r="A436" s="15" t="s">
        <v>857</v>
      </c>
      <c r="B436" s="11" t="s">
        <v>858</v>
      </c>
      <c r="C436" s="32">
        <f>+'Enero 2018'!C436+'Febrero 2018'!C436+' Marzo 2018'!C436</f>
        <v>240503</v>
      </c>
      <c r="D436" s="32">
        <f>+'Enero 2018'!D436+'Febrero 2018'!D436+' Marzo 2018'!D436</f>
        <v>100236</v>
      </c>
      <c r="E436" s="32">
        <f>+'Enero 2018'!E436+'Febrero 2018'!E436+' Marzo 2018'!E436</f>
        <v>3117</v>
      </c>
      <c r="F436" s="32">
        <f>+'Enero 2018'!F436+'Febrero 2018'!F436+' Marzo 2018'!F436</f>
        <v>8627</v>
      </c>
      <c r="G436" s="32">
        <f>+'Enero 2018'!G436+'Febrero 2018'!G436+' Marzo 2018'!G436</f>
        <v>3650</v>
      </c>
      <c r="H436" s="32">
        <f>+'Enero 2018'!H436+'Febrero 2018'!H436+' Marzo 2018'!H436</f>
        <v>1628</v>
      </c>
      <c r="I436" s="32">
        <f>+'Enero 2018'!I436+'Febrero 2018'!I436+' Marzo 2018'!I436</f>
        <v>2160</v>
      </c>
      <c r="J436" s="32">
        <f>+'Enero 2018'!J436+'Febrero 2018'!J436+' Marzo 2018'!J436</f>
        <v>447</v>
      </c>
      <c r="K436" s="32">
        <f>+'Enero 2018'!K436+'Febrero 2018'!K436+' Marzo 2018'!K436</f>
        <v>0</v>
      </c>
      <c r="L436" s="32">
        <f>+'Enero 2018'!L436+'Febrero 2018'!L436+' Marzo 2018'!L436</f>
        <v>0</v>
      </c>
      <c r="M436" s="14">
        <f>+'Enero 2018'!M436+'Febrero 2018'!M436+' Marzo 2018'!M436</f>
        <v>0</v>
      </c>
    </row>
    <row r="437" spans="1:13" x14ac:dyDescent="0.2">
      <c r="A437" s="15" t="s">
        <v>859</v>
      </c>
      <c r="B437" s="11" t="s">
        <v>860</v>
      </c>
      <c r="C437" s="32">
        <f>+'Enero 2018'!C437+'Febrero 2018'!C437+' Marzo 2018'!C437</f>
        <v>692491</v>
      </c>
      <c r="D437" s="32">
        <f>+'Enero 2018'!D437+'Febrero 2018'!D437+' Marzo 2018'!D437</f>
        <v>516852</v>
      </c>
      <c r="E437" s="32">
        <f>+'Enero 2018'!E437+'Febrero 2018'!E437+' Marzo 2018'!E437</f>
        <v>8976</v>
      </c>
      <c r="F437" s="32">
        <f>+'Enero 2018'!F437+'Febrero 2018'!F437+' Marzo 2018'!F437</f>
        <v>24840</v>
      </c>
      <c r="G437" s="32">
        <f>+'Enero 2018'!G437+'Febrero 2018'!G437+' Marzo 2018'!G437</f>
        <v>32273</v>
      </c>
      <c r="H437" s="32">
        <f>+'Enero 2018'!H437+'Febrero 2018'!H437+' Marzo 2018'!H437</f>
        <v>4687</v>
      </c>
      <c r="I437" s="32">
        <f>+'Enero 2018'!I437+'Febrero 2018'!I437+' Marzo 2018'!I437</f>
        <v>16384</v>
      </c>
      <c r="J437" s="32">
        <f>+'Enero 2018'!J437+'Febrero 2018'!J437+' Marzo 2018'!J437</f>
        <v>1287</v>
      </c>
      <c r="K437" s="32">
        <f>+'Enero 2018'!K437+'Febrero 2018'!K437+' Marzo 2018'!K437</f>
        <v>0</v>
      </c>
      <c r="L437" s="32">
        <f>+'Enero 2018'!L437+'Febrero 2018'!L437+' Marzo 2018'!L437</f>
        <v>0</v>
      </c>
      <c r="M437" s="14">
        <f>+'Enero 2018'!M437+'Febrero 2018'!M437+' Marzo 2018'!M437</f>
        <v>0</v>
      </c>
    </row>
    <row r="438" spans="1:13" x14ac:dyDescent="0.2">
      <c r="A438" s="15" t="s">
        <v>861</v>
      </c>
      <c r="B438" s="11" t="s">
        <v>862</v>
      </c>
      <c r="C438" s="32">
        <f>+'Enero 2018'!C438+'Febrero 2018'!C438+' Marzo 2018'!C438</f>
        <v>545586</v>
      </c>
      <c r="D438" s="32">
        <f>+'Enero 2018'!D438+'Febrero 2018'!D438+' Marzo 2018'!D438</f>
        <v>238590</v>
      </c>
      <c r="E438" s="32">
        <f>+'Enero 2018'!E438+'Febrero 2018'!E438+' Marzo 2018'!E438</f>
        <v>7071</v>
      </c>
      <c r="F438" s="32">
        <f>+'Enero 2018'!F438+'Febrero 2018'!F438+' Marzo 2018'!F438</f>
        <v>19570</v>
      </c>
      <c r="G438" s="32">
        <f>+'Enero 2018'!G438+'Febrero 2018'!G438+' Marzo 2018'!G438</f>
        <v>16471</v>
      </c>
      <c r="H438" s="32">
        <f>+'Enero 2018'!H438+'Febrero 2018'!H438+' Marzo 2018'!H438</f>
        <v>3693</v>
      </c>
      <c r="I438" s="32">
        <f>+'Enero 2018'!I438+'Febrero 2018'!I438+' Marzo 2018'!I438</f>
        <v>11282</v>
      </c>
      <c r="J438" s="32">
        <f>+'Enero 2018'!J438+'Febrero 2018'!J438+' Marzo 2018'!J438</f>
        <v>1014</v>
      </c>
      <c r="K438" s="32">
        <f>+'Enero 2018'!K438+'Febrero 2018'!K438+' Marzo 2018'!K438</f>
        <v>0</v>
      </c>
      <c r="L438" s="32">
        <f>+'Enero 2018'!L438+'Febrero 2018'!L438+' Marzo 2018'!L438</f>
        <v>0</v>
      </c>
      <c r="M438" s="14">
        <f>+'Enero 2018'!M438+'Febrero 2018'!M438+' Marzo 2018'!M438</f>
        <v>0</v>
      </c>
    </row>
    <row r="439" spans="1:13" x14ac:dyDescent="0.2">
      <c r="A439" s="15" t="s">
        <v>863</v>
      </c>
      <c r="B439" s="11" t="s">
        <v>864</v>
      </c>
      <c r="C439" s="32">
        <f>+'Enero 2018'!C439+'Febrero 2018'!C439+' Marzo 2018'!C439</f>
        <v>1178956</v>
      </c>
      <c r="D439" s="32">
        <f>+'Enero 2018'!D439+'Febrero 2018'!D439+' Marzo 2018'!D439</f>
        <v>425796</v>
      </c>
      <c r="E439" s="32">
        <f>+'Enero 2018'!E439+'Febrero 2018'!E439+' Marzo 2018'!E439</f>
        <v>15280</v>
      </c>
      <c r="F439" s="32">
        <f>+'Enero 2018'!F439+'Febrero 2018'!F439+' Marzo 2018'!F439</f>
        <v>42291</v>
      </c>
      <c r="G439" s="32">
        <f>+'Enero 2018'!G439+'Febrero 2018'!G439+' Marzo 2018'!G439</f>
        <v>73976</v>
      </c>
      <c r="H439" s="32">
        <f>+'Enero 2018'!H439+'Febrero 2018'!H439+' Marzo 2018'!H439</f>
        <v>7980</v>
      </c>
      <c r="I439" s="32">
        <f>+'Enero 2018'!I439+'Febrero 2018'!I439+' Marzo 2018'!I439</f>
        <v>36517</v>
      </c>
      <c r="J439" s="32">
        <f>+'Enero 2018'!J439+'Febrero 2018'!J439+' Marzo 2018'!J439</f>
        <v>2191</v>
      </c>
      <c r="K439" s="32">
        <f>+'Enero 2018'!K439+'Febrero 2018'!K439+' Marzo 2018'!K439</f>
        <v>0</v>
      </c>
      <c r="L439" s="32">
        <f>+'Enero 2018'!L439+'Febrero 2018'!L439+' Marzo 2018'!L439</f>
        <v>0</v>
      </c>
      <c r="M439" s="14">
        <f>+'Enero 2018'!M439+'Febrero 2018'!M439+' Marzo 2018'!M439</f>
        <v>0</v>
      </c>
    </row>
    <row r="440" spans="1:13" x14ac:dyDescent="0.2">
      <c r="A440" s="15" t="s">
        <v>865</v>
      </c>
      <c r="B440" s="11" t="s">
        <v>866</v>
      </c>
      <c r="C440" s="32">
        <f>+'Enero 2018'!C440+'Febrero 2018'!C440+' Marzo 2018'!C440</f>
        <v>1777084</v>
      </c>
      <c r="D440" s="32">
        <f>+'Enero 2018'!D440+'Febrero 2018'!D440+' Marzo 2018'!D440</f>
        <v>677730</v>
      </c>
      <c r="E440" s="32">
        <f>+'Enero 2018'!E440+'Febrero 2018'!E440+' Marzo 2018'!E440</f>
        <v>23032</v>
      </c>
      <c r="F440" s="32">
        <f>+'Enero 2018'!F440+'Febrero 2018'!F440+' Marzo 2018'!F440</f>
        <v>63746</v>
      </c>
      <c r="G440" s="32">
        <f>+'Enero 2018'!G440+'Febrero 2018'!G440+' Marzo 2018'!G440</f>
        <v>132115</v>
      </c>
      <c r="H440" s="32">
        <f>+'Enero 2018'!H440+'Febrero 2018'!H440+' Marzo 2018'!H440</f>
        <v>12028</v>
      </c>
      <c r="I440" s="32">
        <f>+'Enero 2018'!I440+'Febrero 2018'!I440+' Marzo 2018'!I440</f>
        <v>76972</v>
      </c>
      <c r="J440" s="32">
        <f>+'Enero 2018'!J440+'Febrero 2018'!J440+' Marzo 2018'!J440</f>
        <v>3305</v>
      </c>
      <c r="K440" s="32">
        <f>+'Enero 2018'!K440+'Febrero 2018'!K440+' Marzo 2018'!K440</f>
        <v>0</v>
      </c>
      <c r="L440" s="32">
        <f>+'Enero 2018'!L440+'Febrero 2018'!L440+' Marzo 2018'!L440</f>
        <v>0</v>
      </c>
      <c r="M440" s="14">
        <f>+'Enero 2018'!M440+'Febrero 2018'!M440+' Marzo 2018'!M440</f>
        <v>0</v>
      </c>
    </row>
    <row r="441" spans="1:13" x14ac:dyDescent="0.2">
      <c r="A441" s="15" t="s">
        <v>867</v>
      </c>
      <c r="B441" s="11" t="s">
        <v>868</v>
      </c>
      <c r="C441" s="32">
        <f>+'Enero 2018'!C441+'Febrero 2018'!C441+' Marzo 2018'!C441</f>
        <v>421707</v>
      </c>
      <c r="D441" s="32">
        <f>+'Enero 2018'!D441+'Febrero 2018'!D441+' Marzo 2018'!D441</f>
        <v>164712</v>
      </c>
      <c r="E441" s="32">
        <f>+'Enero 2018'!E441+'Febrero 2018'!E441+' Marzo 2018'!E441</f>
        <v>5466</v>
      </c>
      <c r="F441" s="32">
        <f>+'Enero 2018'!F441+'Febrero 2018'!F441+' Marzo 2018'!F441</f>
        <v>15127</v>
      </c>
      <c r="G441" s="32">
        <f>+'Enero 2018'!G441+'Febrero 2018'!G441+' Marzo 2018'!G441</f>
        <v>16195</v>
      </c>
      <c r="H441" s="32">
        <f>+'Enero 2018'!H441+'Febrero 2018'!H441+' Marzo 2018'!H441</f>
        <v>2854</v>
      </c>
      <c r="I441" s="32">
        <f>+'Enero 2018'!I441+'Febrero 2018'!I441+' Marzo 2018'!I441</f>
        <v>8146</v>
      </c>
      <c r="J441" s="32">
        <f>+'Enero 2018'!J441+'Febrero 2018'!J441+' Marzo 2018'!J441</f>
        <v>784</v>
      </c>
      <c r="K441" s="32">
        <f>+'Enero 2018'!K441+'Febrero 2018'!K441+' Marzo 2018'!K441</f>
        <v>0</v>
      </c>
      <c r="L441" s="32">
        <f>+'Enero 2018'!L441+'Febrero 2018'!L441+' Marzo 2018'!L441</f>
        <v>0</v>
      </c>
      <c r="M441" s="14">
        <f>+'Enero 2018'!M441+'Febrero 2018'!M441+' Marzo 2018'!M441</f>
        <v>0</v>
      </c>
    </row>
    <row r="442" spans="1:13" x14ac:dyDescent="0.2">
      <c r="A442" s="15" t="s">
        <v>869</v>
      </c>
      <c r="B442" s="11" t="s">
        <v>870</v>
      </c>
      <c r="C442" s="32">
        <f>+'Enero 2018'!C442+'Febrero 2018'!C442+' Marzo 2018'!C442</f>
        <v>386279</v>
      </c>
      <c r="D442" s="32">
        <f>+'Enero 2018'!D442+'Febrero 2018'!D442+' Marzo 2018'!D442</f>
        <v>153546</v>
      </c>
      <c r="E442" s="32">
        <f>+'Enero 2018'!E442+'Febrero 2018'!E442+' Marzo 2018'!E442</f>
        <v>5006</v>
      </c>
      <c r="F442" s="32">
        <f>+'Enero 2018'!F442+'Febrero 2018'!F442+' Marzo 2018'!F442</f>
        <v>13857</v>
      </c>
      <c r="G442" s="32">
        <f>+'Enero 2018'!G442+'Febrero 2018'!G442+' Marzo 2018'!G442</f>
        <v>12389</v>
      </c>
      <c r="H442" s="32">
        <f>+'Enero 2018'!H442+'Febrero 2018'!H442+' Marzo 2018'!H442</f>
        <v>2614</v>
      </c>
      <c r="I442" s="32">
        <f>+'Enero 2018'!I442+'Febrero 2018'!I442+' Marzo 2018'!I442</f>
        <v>6351</v>
      </c>
      <c r="J442" s="32">
        <f>+'Enero 2018'!J442+'Febrero 2018'!J442+' Marzo 2018'!J442</f>
        <v>718</v>
      </c>
      <c r="K442" s="32">
        <f>+'Enero 2018'!K442+'Febrero 2018'!K442+' Marzo 2018'!K442</f>
        <v>0</v>
      </c>
      <c r="L442" s="32">
        <f>+'Enero 2018'!L442+'Febrero 2018'!L442+' Marzo 2018'!L442</f>
        <v>0</v>
      </c>
      <c r="M442" s="14">
        <f>+'Enero 2018'!M442+'Febrero 2018'!M442+' Marzo 2018'!M442</f>
        <v>0</v>
      </c>
    </row>
    <row r="443" spans="1:13" x14ac:dyDescent="0.2">
      <c r="A443" s="15" t="s">
        <v>871</v>
      </c>
      <c r="B443" s="11" t="s">
        <v>872</v>
      </c>
      <c r="C443" s="32">
        <f>+'Enero 2018'!C443+'Febrero 2018'!C443+' Marzo 2018'!C443</f>
        <v>240333</v>
      </c>
      <c r="D443" s="32">
        <f>+'Enero 2018'!D443+'Febrero 2018'!D443+' Marzo 2018'!D443</f>
        <v>211710</v>
      </c>
      <c r="E443" s="32">
        <f>+'Enero 2018'!E443+'Febrero 2018'!E443+' Marzo 2018'!E443</f>
        <v>3115</v>
      </c>
      <c r="F443" s="32">
        <f>+'Enero 2018'!F443+'Febrero 2018'!F443+' Marzo 2018'!F443</f>
        <v>8621</v>
      </c>
      <c r="G443" s="32">
        <f>+'Enero 2018'!G443+'Febrero 2018'!G443+' Marzo 2018'!G443</f>
        <v>3073</v>
      </c>
      <c r="H443" s="32">
        <f>+'Enero 2018'!H443+'Febrero 2018'!H443+' Marzo 2018'!H443</f>
        <v>1626</v>
      </c>
      <c r="I443" s="32">
        <f>+'Enero 2018'!I443+'Febrero 2018'!I443+' Marzo 2018'!I443</f>
        <v>2786</v>
      </c>
      <c r="J443" s="32">
        <f>+'Enero 2018'!J443+'Febrero 2018'!J443+' Marzo 2018'!J443</f>
        <v>447</v>
      </c>
      <c r="K443" s="32">
        <f>+'Enero 2018'!K443+'Febrero 2018'!K443+' Marzo 2018'!K443</f>
        <v>0</v>
      </c>
      <c r="L443" s="32">
        <f>+'Enero 2018'!L443+'Febrero 2018'!L443+' Marzo 2018'!L443</f>
        <v>0</v>
      </c>
      <c r="M443" s="14">
        <f>+'Enero 2018'!M443+'Febrero 2018'!M443+' Marzo 2018'!M443</f>
        <v>0</v>
      </c>
    </row>
    <row r="444" spans="1:13" x14ac:dyDescent="0.2">
      <c r="A444" s="15" t="s">
        <v>873</v>
      </c>
      <c r="B444" s="11" t="s">
        <v>874</v>
      </c>
      <c r="C444" s="32">
        <f>+'Enero 2018'!C444+'Febrero 2018'!C444+' Marzo 2018'!C444</f>
        <v>316744</v>
      </c>
      <c r="D444" s="32">
        <f>+'Enero 2018'!D444+'Febrero 2018'!D444+' Marzo 2018'!D444</f>
        <v>130800</v>
      </c>
      <c r="E444" s="32">
        <f>+'Enero 2018'!E444+'Febrero 2018'!E444+' Marzo 2018'!E444</f>
        <v>4105</v>
      </c>
      <c r="F444" s="32">
        <f>+'Enero 2018'!F444+'Febrero 2018'!F444+' Marzo 2018'!F444</f>
        <v>11362</v>
      </c>
      <c r="G444" s="32">
        <f>+'Enero 2018'!G444+'Febrero 2018'!G444+' Marzo 2018'!G444</f>
        <v>13115</v>
      </c>
      <c r="H444" s="32">
        <f>+'Enero 2018'!H444+'Febrero 2018'!H444+' Marzo 2018'!H444</f>
        <v>2144</v>
      </c>
      <c r="I444" s="32">
        <f>+'Enero 2018'!I444+'Febrero 2018'!I444+' Marzo 2018'!I444</f>
        <v>7119</v>
      </c>
      <c r="J444" s="32">
        <f>+'Enero 2018'!J444+'Febrero 2018'!J444+' Marzo 2018'!J444</f>
        <v>590</v>
      </c>
      <c r="K444" s="32">
        <f>+'Enero 2018'!K444+'Febrero 2018'!K444+' Marzo 2018'!K444</f>
        <v>0</v>
      </c>
      <c r="L444" s="32">
        <f>+'Enero 2018'!L444+'Febrero 2018'!L444+' Marzo 2018'!L444</f>
        <v>0</v>
      </c>
      <c r="M444" s="14">
        <f>+'Enero 2018'!M444+'Febrero 2018'!M444+' Marzo 2018'!M444</f>
        <v>0</v>
      </c>
    </row>
    <row r="445" spans="1:13" x14ac:dyDescent="0.2">
      <c r="A445" s="15" t="s">
        <v>875</v>
      </c>
      <c r="B445" s="11" t="s">
        <v>876</v>
      </c>
      <c r="C445" s="32">
        <f>+'Enero 2018'!C445+'Febrero 2018'!C445+' Marzo 2018'!C445</f>
        <v>355503</v>
      </c>
      <c r="D445" s="32">
        <f>+'Enero 2018'!D445+'Febrero 2018'!D445+' Marzo 2018'!D445</f>
        <v>179454</v>
      </c>
      <c r="E445" s="32">
        <f>+'Enero 2018'!E445+'Febrero 2018'!E445+' Marzo 2018'!E445</f>
        <v>4607</v>
      </c>
      <c r="F445" s="32">
        <f>+'Enero 2018'!F445+'Febrero 2018'!F445+' Marzo 2018'!F445</f>
        <v>12752</v>
      </c>
      <c r="G445" s="32">
        <f>+'Enero 2018'!G445+'Febrero 2018'!G445+' Marzo 2018'!G445</f>
        <v>6336</v>
      </c>
      <c r="H445" s="32">
        <f>+'Enero 2018'!H445+'Febrero 2018'!H445+' Marzo 2018'!H445</f>
        <v>2406</v>
      </c>
      <c r="I445" s="32">
        <f>+'Enero 2018'!I445+'Febrero 2018'!I445+' Marzo 2018'!I445</f>
        <v>5329</v>
      </c>
      <c r="J445" s="32">
        <f>+'Enero 2018'!J445+'Febrero 2018'!J445+' Marzo 2018'!J445</f>
        <v>661</v>
      </c>
      <c r="K445" s="32">
        <f>+'Enero 2018'!K445+'Febrero 2018'!K445+' Marzo 2018'!K445</f>
        <v>0</v>
      </c>
      <c r="L445" s="32">
        <f>+'Enero 2018'!L445+'Febrero 2018'!L445+' Marzo 2018'!L445</f>
        <v>0</v>
      </c>
      <c r="M445" s="14">
        <f>+'Enero 2018'!M445+'Febrero 2018'!M445+' Marzo 2018'!M445</f>
        <v>0</v>
      </c>
    </row>
    <row r="446" spans="1:13" x14ac:dyDescent="0.2">
      <c r="A446" s="15" t="s">
        <v>877</v>
      </c>
      <c r="B446" s="11" t="s">
        <v>878</v>
      </c>
      <c r="C446" s="32">
        <f>+'Enero 2018'!C446+'Febrero 2018'!C446+' Marzo 2018'!C446</f>
        <v>483888</v>
      </c>
      <c r="D446" s="32">
        <f>+'Enero 2018'!D446+'Febrero 2018'!D446+' Marzo 2018'!D446</f>
        <v>144390</v>
      </c>
      <c r="E446" s="32">
        <f>+'Enero 2018'!E446+'Febrero 2018'!E446+' Marzo 2018'!E446</f>
        <v>6271</v>
      </c>
      <c r="F446" s="32">
        <f>+'Enero 2018'!F446+'Febrero 2018'!F446+' Marzo 2018'!F446</f>
        <v>17358</v>
      </c>
      <c r="G446" s="32">
        <f>+'Enero 2018'!G446+'Febrero 2018'!G446+' Marzo 2018'!G446</f>
        <v>23190</v>
      </c>
      <c r="H446" s="32">
        <f>+'Enero 2018'!H446+'Febrero 2018'!H446+' Marzo 2018'!H446</f>
        <v>3275</v>
      </c>
      <c r="I446" s="32">
        <f>+'Enero 2018'!I446+'Febrero 2018'!I446+' Marzo 2018'!I446</f>
        <v>10818</v>
      </c>
      <c r="J446" s="32">
        <f>+'Enero 2018'!J446+'Febrero 2018'!J446+' Marzo 2018'!J446</f>
        <v>899</v>
      </c>
      <c r="K446" s="32">
        <f>+'Enero 2018'!K446+'Febrero 2018'!K446+' Marzo 2018'!K446</f>
        <v>0</v>
      </c>
      <c r="L446" s="32">
        <f>+'Enero 2018'!L446+'Febrero 2018'!L446+' Marzo 2018'!L446</f>
        <v>0</v>
      </c>
      <c r="M446" s="14">
        <f>+'Enero 2018'!M446+'Febrero 2018'!M446+' Marzo 2018'!M446</f>
        <v>0</v>
      </c>
    </row>
    <row r="447" spans="1:13" x14ac:dyDescent="0.2">
      <c r="A447" s="15" t="s">
        <v>879</v>
      </c>
      <c r="B447" s="11" t="s">
        <v>880</v>
      </c>
      <c r="C447" s="32">
        <f>+'Enero 2018'!C447+'Febrero 2018'!C447+' Marzo 2018'!C447</f>
        <v>738734</v>
      </c>
      <c r="D447" s="32">
        <f>+'Enero 2018'!D447+'Febrero 2018'!D447+' Marzo 2018'!D447</f>
        <v>202356</v>
      </c>
      <c r="E447" s="32">
        <f>+'Enero 2018'!E447+'Febrero 2018'!E447+' Marzo 2018'!E447</f>
        <v>9574</v>
      </c>
      <c r="F447" s="32">
        <f>+'Enero 2018'!F447+'Febrero 2018'!F447+' Marzo 2018'!F447</f>
        <v>26498</v>
      </c>
      <c r="G447" s="32">
        <f>+'Enero 2018'!G447+'Febrero 2018'!G447+' Marzo 2018'!G447</f>
        <v>35139</v>
      </c>
      <c r="H447" s="32">
        <f>+'Enero 2018'!H447+'Febrero 2018'!H447+' Marzo 2018'!H447</f>
        <v>5000</v>
      </c>
      <c r="I447" s="32">
        <f>+'Enero 2018'!I447+'Febrero 2018'!I447+' Marzo 2018'!I447</f>
        <v>17729</v>
      </c>
      <c r="J447" s="32">
        <f>+'Enero 2018'!J447+'Febrero 2018'!J447+' Marzo 2018'!J447</f>
        <v>1374</v>
      </c>
      <c r="K447" s="32">
        <f>+'Enero 2018'!K447+'Febrero 2018'!K447+' Marzo 2018'!K447</f>
        <v>0</v>
      </c>
      <c r="L447" s="32">
        <f>+'Enero 2018'!L447+'Febrero 2018'!L447+' Marzo 2018'!L447</f>
        <v>0</v>
      </c>
      <c r="M447" s="14">
        <f>+'Enero 2018'!M447+'Febrero 2018'!M447+' Marzo 2018'!M447</f>
        <v>0</v>
      </c>
    </row>
    <row r="448" spans="1:13" x14ac:dyDescent="0.2">
      <c r="A448" s="15" t="s">
        <v>881</v>
      </c>
      <c r="B448" s="11" t="s">
        <v>882</v>
      </c>
      <c r="C448" s="32">
        <f>+'Enero 2018'!C448+'Febrero 2018'!C448+' Marzo 2018'!C448</f>
        <v>580636</v>
      </c>
      <c r="D448" s="32">
        <f>+'Enero 2018'!D448+'Febrero 2018'!D448+' Marzo 2018'!D448</f>
        <v>229542</v>
      </c>
      <c r="E448" s="32">
        <f>+'Enero 2018'!E448+'Febrero 2018'!E448+' Marzo 2018'!E448</f>
        <v>7526</v>
      </c>
      <c r="F448" s="32">
        <f>+'Enero 2018'!F448+'Febrero 2018'!F448+' Marzo 2018'!F448</f>
        <v>20828</v>
      </c>
      <c r="G448" s="32">
        <f>+'Enero 2018'!G448+'Febrero 2018'!G448+' Marzo 2018'!G448</f>
        <v>30746</v>
      </c>
      <c r="H448" s="32">
        <f>+'Enero 2018'!H448+'Febrero 2018'!H448+' Marzo 2018'!H448</f>
        <v>3930</v>
      </c>
      <c r="I448" s="32">
        <f>+'Enero 2018'!I448+'Febrero 2018'!I448+' Marzo 2018'!I448</f>
        <v>14808</v>
      </c>
      <c r="J448" s="32">
        <f>+'Enero 2018'!J448+'Febrero 2018'!J448+' Marzo 2018'!J448</f>
        <v>1079</v>
      </c>
      <c r="K448" s="32">
        <f>+'Enero 2018'!K448+'Febrero 2018'!K448+' Marzo 2018'!K448</f>
        <v>0</v>
      </c>
      <c r="L448" s="32">
        <f>+'Enero 2018'!L448+'Febrero 2018'!L448+' Marzo 2018'!L448</f>
        <v>0</v>
      </c>
      <c r="M448" s="14">
        <f>+'Enero 2018'!M448+'Febrero 2018'!M448+' Marzo 2018'!M448</f>
        <v>0</v>
      </c>
    </row>
    <row r="449" spans="1:13" x14ac:dyDescent="0.2">
      <c r="A449" s="15" t="s">
        <v>883</v>
      </c>
      <c r="B449" s="11" t="s">
        <v>884</v>
      </c>
      <c r="C449" s="32">
        <f>+'Enero 2018'!C449+'Febrero 2018'!C449+' Marzo 2018'!C449</f>
        <v>305476</v>
      </c>
      <c r="D449" s="32">
        <f>+'Enero 2018'!D449+'Febrero 2018'!D449+' Marzo 2018'!D449</f>
        <v>130848</v>
      </c>
      <c r="E449" s="32">
        <f>+'Enero 2018'!E449+'Febrero 2018'!E449+' Marzo 2018'!E449</f>
        <v>3960</v>
      </c>
      <c r="F449" s="32">
        <f>+'Enero 2018'!F449+'Febrero 2018'!F449+' Marzo 2018'!F449</f>
        <v>10958</v>
      </c>
      <c r="G449" s="32">
        <f>+'Enero 2018'!G449+'Febrero 2018'!G449+' Marzo 2018'!G449</f>
        <v>8560</v>
      </c>
      <c r="H449" s="32">
        <f>+'Enero 2018'!H449+'Febrero 2018'!H449+' Marzo 2018'!H449</f>
        <v>2067</v>
      </c>
      <c r="I449" s="32">
        <f>+'Enero 2018'!I449+'Febrero 2018'!I449+' Marzo 2018'!I449</f>
        <v>4128</v>
      </c>
      <c r="J449" s="32">
        <f>+'Enero 2018'!J449+'Febrero 2018'!J449+' Marzo 2018'!J449</f>
        <v>568</v>
      </c>
      <c r="K449" s="32">
        <f>+'Enero 2018'!K449+'Febrero 2018'!K449+' Marzo 2018'!K449</f>
        <v>0</v>
      </c>
      <c r="L449" s="32">
        <f>+'Enero 2018'!L449+'Febrero 2018'!L449+' Marzo 2018'!L449</f>
        <v>0</v>
      </c>
      <c r="M449" s="14">
        <f>+'Enero 2018'!M449+'Febrero 2018'!M449+' Marzo 2018'!M449</f>
        <v>0</v>
      </c>
    </row>
    <row r="450" spans="1:13" x14ac:dyDescent="0.2">
      <c r="A450" s="15" t="s">
        <v>885</v>
      </c>
      <c r="B450" s="11" t="s">
        <v>886</v>
      </c>
      <c r="C450" s="32">
        <f>+'Enero 2018'!C450+'Febrero 2018'!C450+' Marzo 2018'!C450</f>
        <v>2115338</v>
      </c>
      <c r="D450" s="32">
        <f>+'Enero 2018'!D450+'Febrero 2018'!D450+' Marzo 2018'!D450</f>
        <v>216426</v>
      </c>
      <c r="E450" s="32">
        <f>+'Enero 2018'!E450+'Febrero 2018'!E450+' Marzo 2018'!E450</f>
        <v>27417</v>
      </c>
      <c r="F450" s="32">
        <f>+'Enero 2018'!F450+'Febrero 2018'!F450+' Marzo 2018'!F450</f>
        <v>75880</v>
      </c>
      <c r="G450" s="32">
        <f>+'Enero 2018'!G450+'Febrero 2018'!G450+' Marzo 2018'!G450</f>
        <v>72229</v>
      </c>
      <c r="H450" s="32">
        <f>+'Enero 2018'!H450+'Febrero 2018'!H450+' Marzo 2018'!H450</f>
        <v>14318</v>
      </c>
      <c r="I450" s="32">
        <f>+'Enero 2018'!I450+'Febrero 2018'!I450+' Marzo 2018'!I450</f>
        <v>45187</v>
      </c>
      <c r="J450" s="32">
        <f>+'Enero 2018'!J450+'Febrero 2018'!J450+' Marzo 2018'!J450</f>
        <v>3933</v>
      </c>
      <c r="K450" s="32">
        <f>+'Enero 2018'!K450+'Febrero 2018'!K450+' Marzo 2018'!K450</f>
        <v>0</v>
      </c>
      <c r="L450" s="32">
        <f>+'Enero 2018'!L450+'Febrero 2018'!L450+' Marzo 2018'!L450</f>
        <v>0</v>
      </c>
      <c r="M450" s="14">
        <f>+'Enero 2018'!M450+'Febrero 2018'!M450+' Marzo 2018'!M450</f>
        <v>0</v>
      </c>
    </row>
    <row r="451" spans="1:13" x14ac:dyDescent="0.2">
      <c r="A451" s="15" t="s">
        <v>887</v>
      </c>
      <c r="B451" s="11" t="s">
        <v>888</v>
      </c>
      <c r="C451" s="32">
        <f>+'Enero 2018'!C451+'Febrero 2018'!C451+' Marzo 2018'!C451</f>
        <v>421792</v>
      </c>
      <c r="D451" s="32">
        <f>+'Enero 2018'!D451+'Febrero 2018'!D451+' Marzo 2018'!D451</f>
        <v>157920</v>
      </c>
      <c r="E451" s="32">
        <f>+'Enero 2018'!E451+'Febrero 2018'!E451+' Marzo 2018'!E451</f>
        <v>5466</v>
      </c>
      <c r="F451" s="32">
        <f>+'Enero 2018'!F451+'Febrero 2018'!F451+' Marzo 2018'!F451</f>
        <v>15130</v>
      </c>
      <c r="G451" s="32">
        <f>+'Enero 2018'!G451+'Febrero 2018'!G451+' Marzo 2018'!G451</f>
        <v>13849</v>
      </c>
      <c r="H451" s="32">
        <f>+'Enero 2018'!H451+'Febrero 2018'!H451+' Marzo 2018'!H451</f>
        <v>2855</v>
      </c>
      <c r="I451" s="32">
        <f>+'Enero 2018'!I451+'Febrero 2018'!I451+' Marzo 2018'!I451</f>
        <v>6879</v>
      </c>
      <c r="J451" s="32">
        <f>+'Enero 2018'!J451+'Febrero 2018'!J451+' Marzo 2018'!J451</f>
        <v>784</v>
      </c>
      <c r="K451" s="32">
        <f>+'Enero 2018'!K451+'Febrero 2018'!K451+' Marzo 2018'!K451</f>
        <v>0</v>
      </c>
      <c r="L451" s="32">
        <f>+'Enero 2018'!L451+'Febrero 2018'!L451+' Marzo 2018'!L451</f>
        <v>0</v>
      </c>
      <c r="M451" s="14">
        <f>+'Enero 2018'!M451+'Febrero 2018'!M451+' Marzo 2018'!M451</f>
        <v>0</v>
      </c>
    </row>
    <row r="452" spans="1:13" x14ac:dyDescent="0.2">
      <c r="A452" s="15" t="s">
        <v>889</v>
      </c>
      <c r="B452" s="11" t="s">
        <v>890</v>
      </c>
      <c r="C452" s="32">
        <f>+'Enero 2018'!C452+'Febrero 2018'!C452+' Marzo 2018'!C452</f>
        <v>2978332</v>
      </c>
      <c r="D452" s="32">
        <f>+'Enero 2018'!D452+'Febrero 2018'!D452+' Marzo 2018'!D452</f>
        <v>7196808</v>
      </c>
      <c r="E452" s="32">
        <f>+'Enero 2018'!E452+'Febrero 2018'!E452+' Marzo 2018'!E452</f>
        <v>38601</v>
      </c>
      <c r="F452" s="32">
        <f>+'Enero 2018'!F452+'Febrero 2018'!F452+' Marzo 2018'!F452</f>
        <v>106836</v>
      </c>
      <c r="G452" s="32">
        <f>+'Enero 2018'!G452+'Febrero 2018'!G452+' Marzo 2018'!G452</f>
        <v>209583</v>
      </c>
      <c r="H452" s="32">
        <f>+'Enero 2018'!H452+'Febrero 2018'!H452+' Marzo 2018'!H452</f>
        <v>20159</v>
      </c>
      <c r="I452" s="32">
        <f>+'Enero 2018'!I452+'Febrero 2018'!I452+' Marzo 2018'!I452</f>
        <v>107099</v>
      </c>
      <c r="J452" s="32">
        <f>+'Enero 2018'!J452+'Febrero 2018'!J452+' Marzo 2018'!J452</f>
        <v>5537</v>
      </c>
      <c r="K452" s="32">
        <f>+'Enero 2018'!K452+'Febrero 2018'!K452+' Marzo 2018'!K452</f>
        <v>0</v>
      </c>
      <c r="L452" s="32">
        <f>+'Enero 2018'!L452+'Febrero 2018'!L452+' Marzo 2018'!L452</f>
        <v>671996</v>
      </c>
      <c r="M452" s="14">
        <f>+'Enero 2018'!M452+'Febrero 2018'!M452+' Marzo 2018'!M452</f>
        <v>0</v>
      </c>
    </row>
    <row r="453" spans="1:13" x14ac:dyDescent="0.2">
      <c r="A453" s="15" t="s">
        <v>891</v>
      </c>
      <c r="B453" s="11" t="s">
        <v>892</v>
      </c>
      <c r="C453" s="32">
        <f>+'Enero 2018'!C453+'Febrero 2018'!C453+' Marzo 2018'!C453</f>
        <v>366222</v>
      </c>
      <c r="D453" s="32">
        <f>+'Enero 2018'!D453+'Febrero 2018'!D453+' Marzo 2018'!D453</f>
        <v>250842</v>
      </c>
      <c r="E453" s="32">
        <f>+'Enero 2018'!E453+'Febrero 2018'!E453+' Marzo 2018'!E453</f>
        <v>4747</v>
      </c>
      <c r="F453" s="32">
        <f>+'Enero 2018'!F453+'Febrero 2018'!F453+' Marzo 2018'!F453</f>
        <v>13136</v>
      </c>
      <c r="G453" s="32">
        <f>+'Enero 2018'!G453+'Febrero 2018'!G453+' Marzo 2018'!G453</f>
        <v>6568</v>
      </c>
      <c r="H453" s="32">
        <f>+'Enero 2018'!H453+'Febrero 2018'!H453+' Marzo 2018'!H453</f>
        <v>2478</v>
      </c>
      <c r="I453" s="32">
        <f>+'Enero 2018'!I453+'Febrero 2018'!I453+' Marzo 2018'!I453</f>
        <v>6083</v>
      </c>
      <c r="J453" s="32">
        <f>+'Enero 2018'!J453+'Febrero 2018'!J453+' Marzo 2018'!J453</f>
        <v>681</v>
      </c>
      <c r="K453" s="32">
        <f>+'Enero 2018'!K453+'Febrero 2018'!K453+' Marzo 2018'!K453</f>
        <v>0</v>
      </c>
      <c r="L453" s="32">
        <f>+'Enero 2018'!L453+'Febrero 2018'!L453+' Marzo 2018'!L453</f>
        <v>0</v>
      </c>
      <c r="M453" s="14">
        <f>+'Enero 2018'!M453+'Febrero 2018'!M453+' Marzo 2018'!M453</f>
        <v>0</v>
      </c>
    </row>
    <row r="454" spans="1:13" x14ac:dyDescent="0.2">
      <c r="A454" s="15" t="s">
        <v>893</v>
      </c>
      <c r="B454" s="11" t="s">
        <v>894</v>
      </c>
      <c r="C454" s="32">
        <f>+'Enero 2018'!C454+'Febrero 2018'!C454+' Marzo 2018'!C454</f>
        <v>1038446</v>
      </c>
      <c r="D454" s="32">
        <f>+'Enero 2018'!D454+'Febrero 2018'!D454+' Marzo 2018'!D454</f>
        <v>465882</v>
      </c>
      <c r="E454" s="32">
        <f>+'Enero 2018'!E454+'Febrero 2018'!E454+' Marzo 2018'!E454</f>
        <v>13458</v>
      </c>
      <c r="F454" s="32">
        <f>+'Enero 2018'!F454+'Febrero 2018'!F454+' Marzo 2018'!F454</f>
        <v>37250</v>
      </c>
      <c r="G454" s="32">
        <f>+'Enero 2018'!G454+'Febrero 2018'!G454+' Marzo 2018'!G454</f>
        <v>67920</v>
      </c>
      <c r="H454" s="32">
        <f>+'Enero 2018'!H454+'Febrero 2018'!H454+' Marzo 2018'!H454</f>
        <v>7029</v>
      </c>
      <c r="I454" s="32">
        <f>+'Enero 2018'!I454+'Febrero 2018'!I454+' Marzo 2018'!I454</f>
        <v>42927</v>
      </c>
      <c r="J454" s="32">
        <f>+'Enero 2018'!J454+'Febrero 2018'!J454+' Marzo 2018'!J454</f>
        <v>1931</v>
      </c>
      <c r="K454" s="32">
        <f>+'Enero 2018'!K454+'Febrero 2018'!K454+' Marzo 2018'!K454</f>
        <v>0</v>
      </c>
      <c r="L454" s="32">
        <f>+'Enero 2018'!L454+'Febrero 2018'!L454+' Marzo 2018'!L454</f>
        <v>0</v>
      </c>
      <c r="M454" s="14">
        <f>+'Enero 2018'!M454+'Febrero 2018'!M454+' Marzo 2018'!M454</f>
        <v>0</v>
      </c>
    </row>
    <row r="455" spans="1:13" x14ac:dyDescent="0.2">
      <c r="A455" s="15" t="s">
        <v>895</v>
      </c>
      <c r="B455" s="11" t="s">
        <v>896</v>
      </c>
      <c r="C455" s="32">
        <f>+'Enero 2018'!C455+'Febrero 2018'!C455+' Marzo 2018'!C455</f>
        <v>183922</v>
      </c>
      <c r="D455" s="32">
        <f>+'Enero 2018'!D455+'Febrero 2018'!D455+' Marzo 2018'!D455</f>
        <v>105768</v>
      </c>
      <c r="E455" s="32">
        <f>+'Enero 2018'!E455+'Febrero 2018'!E455+' Marzo 2018'!E455</f>
        <v>2383</v>
      </c>
      <c r="F455" s="32">
        <f>+'Enero 2018'!F455+'Febrero 2018'!F455+' Marzo 2018'!F455</f>
        <v>6597</v>
      </c>
      <c r="G455" s="32">
        <f>+'Enero 2018'!G455+'Febrero 2018'!G455+' Marzo 2018'!G455</f>
        <v>1898</v>
      </c>
      <c r="H455" s="32">
        <f>+'Enero 2018'!H455+'Febrero 2018'!H455+' Marzo 2018'!H455</f>
        <v>1244</v>
      </c>
      <c r="I455" s="32">
        <f>+'Enero 2018'!I455+'Febrero 2018'!I455+' Marzo 2018'!I455</f>
        <v>1452</v>
      </c>
      <c r="J455" s="32">
        <f>+'Enero 2018'!J455+'Febrero 2018'!J455+' Marzo 2018'!J455</f>
        <v>342</v>
      </c>
      <c r="K455" s="32">
        <f>+'Enero 2018'!K455+'Febrero 2018'!K455+' Marzo 2018'!K455</f>
        <v>0</v>
      </c>
      <c r="L455" s="32">
        <f>+'Enero 2018'!L455+'Febrero 2018'!L455+' Marzo 2018'!L455</f>
        <v>0</v>
      </c>
      <c r="M455" s="14">
        <f>+'Enero 2018'!M455+'Febrero 2018'!M455+' Marzo 2018'!M455</f>
        <v>0</v>
      </c>
    </row>
    <row r="456" spans="1:13" x14ac:dyDescent="0.2">
      <c r="A456" s="15" t="s">
        <v>897</v>
      </c>
      <c r="B456" s="11" t="s">
        <v>898</v>
      </c>
      <c r="C456" s="32">
        <f>+'Enero 2018'!C456+'Febrero 2018'!C456+' Marzo 2018'!C456</f>
        <v>391147</v>
      </c>
      <c r="D456" s="32">
        <f>+'Enero 2018'!D456+'Febrero 2018'!D456+' Marzo 2018'!D456</f>
        <v>94302</v>
      </c>
      <c r="E456" s="32">
        <f>+'Enero 2018'!E456+'Febrero 2018'!E456+' Marzo 2018'!E456</f>
        <v>5070</v>
      </c>
      <c r="F456" s="32">
        <f>+'Enero 2018'!F456+'Febrero 2018'!F456+' Marzo 2018'!F456</f>
        <v>14031</v>
      </c>
      <c r="G456" s="32">
        <f>+'Enero 2018'!G456+'Febrero 2018'!G456+' Marzo 2018'!G456</f>
        <v>3404</v>
      </c>
      <c r="H456" s="32">
        <f>+'Enero 2018'!H456+'Febrero 2018'!H456+' Marzo 2018'!H456</f>
        <v>2647</v>
      </c>
      <c r="I456" s="32">
        <f>+'Enero 2018'!I456+'Febrero 2018'!I456+' Marzo 2018'!I456</f>
        <v>15295</v>
      </c>
      <c r="J456" s="32">
        <f>+'Enero 2018'!J456+'Febrero 2018'!J456+' Marzo 2018'!J456</f>
        <v>727</v>
      </c>
      <c r="K456" s="32">
        <f>+'Enero 2018'!K456+'Febrero 2018'!K456+' Marzo 2018'!K456</f>
        <v>0</v>
      </c>
      <c r="L456" s="32">
        <f>+'Enero 2018'!L456+'Febrero 2018'!L456+' Marzo 2018'!L456</f>
        <v>0</v>
      </c>
      <c r="M456" s="14">
        <f>+'Enero 2018'!M456+'Febrero 2018'!M456+' Marzo 2018'!M456</f>
        <v>0</v>
      </c>
    </row>
    <row r="457" spans="1:13" x14ac:dyDescent="0.2">
      <c r="A457" s="15" t="s">
        <v>899</v>
      </c>
      <c r="B457" s="11" t="s">
        <v>900</v>
      </c>
      <c r="C457" s="32">
        <f>+'Enero 2018'!C457+'Febrero 2018'!C457+' Marzo 2018'!C457</f>
        <v>239391</v>
      </c>
      <c r="D457" s="32">
        <f>+'Enero 2018'!D457+'Febrero 2018'!D457+' Marzo 2018'!D457</f>
        <v>116412</v>
      </c>
      <c r="E457" s="32">
        <f>+'Enero 2018'!E457+'Febrero 2018'!E457+' Marzo 2018'!E457</f>
        <v>3103</v>
      </c>
      <c r="F457" s="32">
        <f>+'Enero 2018'!F457+'Febrero 2018'!F457+' Marzo 2018'!F457</f>
        <v>8587</v>
      </c>
      <c r="G457" s="32">
        <f>+'Enero 2018'!G457+'Febrero 2018'!G457+' Marzo 2018'!G457</f>
        <v>3158</v>
      </c>
      <c r="H457" s="32">
        <f>+'Enero 2018'!H457+'Febrero 2018'!H457+' Marzo 2018'!H457</f>
        <v>1620</v>
      </c>
      <c r="I457" s="32">
        <f>+'Enero 2018'!I457+'Febrero 2018'!I457+' Marzo 2018'!I457</f>
        <v>1831</v>
      </c>
      <c r="J457" s="32">
        <f>+'Enero 2018'!J457+'Febrero 2018'!J457+' Marzo 2018'!J457</f>
        <v>445</v>
      </c>
      <c r="K457" s="32">
        <f>+'Enero 2018'!K457+'Febrero 2018'!K457+' Marzo 2018'!K457</f>
        <v>0</v>
      </c>
      <c r="L457" s="32">
        <f>+'Enero 2018'!L457+'Febrero 2018'!L457+' Marzo 2018'!L457</f>
        <v>0</v>
      </c>
      <c r="M457" s="14">
        <f>+'Enero 2018'!M457+'Febrero 2018'!M457+' Marzo 2018'!M457</f>
        <v>0</v>
      </c>
    </row>
    <row r="458" spans="1:13" x14ac:dyDescent="0.2">
      <c r="A458" s="15" t="s">
        <v>901</v>
      </c>
      <c r="B458" s="11" t="s">
        <v>902</v>
      </c>
      <c r="C458" s="32">
        <f>+'Enero 2018'!C458+'Febrero 2018'!C458+' Marzo 2018'!C458</f>
        <v>395936</v>
      </c>
      <c r="D458" s="32">
        <f>+'Enero 2018'!D458+'Febrero 2018'!D458+' Marzo 2018'!D458</f>
        <v>155220</v>
      </c>
      <c r="E458" s="32">
        <f>+'Enero 2018'!E458+'Febrero 2018'!E458+' Marzo 2018'!E458</f>
        <v>5131</v>
      </c>
      <c r="F458" s="32">
        <f>+'Enero 2018'!F458+'Febrero 2018'!F458+' Marzo 2018'!F458</f>
        <v>14203</v>
      </c>
      <c r="G458" s="32">
        <f>+'Enero 2018'!G458+'Febrero 2018'!G458+' Marzo 2018'!G458</f>
        <v>12237</v>
      </c>
      <c r="H458" s="32">
        <f>+'Enero 2018'!H458+'Febrero 2018'!H458+' Marzo 2018'!H458</f>
        <v>2680</v>
      </c>
      <c r="I458" s="32">
        <f>+'Enero 2018'!I458+'Febrero 2018'!I458+' Marzo 2018'!I458</f>
        <v>6370</v>
      </c>
      <c r="J458" s="32">
        <f>+'Enero 2018'!J458+'Febrero 2018'!J458+' Marzo 2018'!J458</f>
        <v>735</v>
      </c>
      <c r="K458" s="32">
        <f>+'Enero 2018'!K458+'Febrero 2018'!K458+' Marzo 2018'!K458</f>
        <v>0</v>
      </c>
      <c r="L458" s="32">
        <f>+'Enero 2018'!L458+'Febrero 2018'!L458+' Marzo 2018'!L458</f>
        <v>0</v>
      </c>
      <c r="M458" s="14">
        <f>+'Enero 2018'!M458+'Febrero 2018'!M458+' Marzo 2018'!M458</f>
        <v>0</v>
      </c>
    </row>
    <row r="459" spans="1:13" x14ac:dyDescent="0.2">
      <c r="A459" s="15" t="s">
        <v>903</v>
      </c>
      <c r="B459" s="11" t="s">
        <v>904</v>
      </c>
      <c r="C459" s="32">
        <f>+'Enero 2018'!C459+'Febrero 2018'!C459+' Marzo 2018'!C459</f>
        <v>953614</v>
      </c>
      <c r="D459" s="32">
        <f>+'Enero 2018'!D459+'Febrero 2018'!D459+' Marzo 2018'!D459</f>
        <v>367860</v>
      </c>
      <c r="E459" s="32">
        <f>+'Enero 2018'!E459+'Febrero 2018'!E459+' Marzo 2018'!E459</f>
        <v>12360</v>
      </c>
      <c r="F459" s="32">
        <f>+'Enero 2018'!F459+'Febrero 2018'!F459+' Marzo 2018'!F459</f>
        <v>34207</v>
      </c>
      <c r="G459" s="32">
        <f>+'Enero 2018'!G459+'Febrero 2018'!G459+' Marzo 2018'!G459</f>
        <v>51450</v>
      </c>
      <c r="H459" s="32">
        <f>+'Enero 2018'!H459+'Febrero 2018'!H459+' Marzo 2018'!H459</f>
        <v>6454</v>
      </c>
      <c r="I459" s="32">
        <f>+'Enero 2018'!I459+'Febrero 2018'!I459+' Marzo 2018'!I459</f>
        <v>31166</v>
      </c>
      <c r="J459" s="32">
        <f>+'Enero 2018'!J459+'Febrero 2018'!J459+' Marzo 2018'!J459</f>
        <v>1773</v>
      </c>
      <c r="K459" s="32">
        <f>+'Enero 2018'!K459+'Febrero 2018'!K459+' Marzo 2018'!K459</f>
        <v>0</v>
      </c>
      <c r="L459" s="32">
        <f>+'Enero 2018'!L459+'Febrero 2018'!L459+' Marzo 2018'!L459</f>
        <v>0</v>
      </c>
      <c r="M459" s="14">
        <f>+'Enero 2018'!M459+'Febrero 2018'!M459+' Marzo 2018'!M459</f>
        <v>0</v>
      </c>
    </row>
    <row r="460" spans="1:13" x14ac:dyDescent="0.2">
      <c r="A460" s="15" t="s">
        <v>905</v>
      </c>
      <c r="B460" s="11" t="s">
        <v>906</v>
      </c>
      <c r="C460" s="32">
        <f>+'Enero 2018'!C460+'Febrero 2018'!C460+' Marzo 2018'!C460</f>
        <v>1870262</v>
      </c>
      <c r="D460" s="32">
        <f>+'Enero 2018'!D460+'Febrero 2018'!D460+' Marzo 2018'!D460</f>
        <v>920832</v>
      </c>
      <c r="E460" s="32">
        <f>+'Enero 2018'!E460+'Febrero 2018'!E460+' Marzo 2018'!E460</f>
        <v>24240</v>
      </c>
      <c r="F460" s="32">
        <f>+'Enero 2018'!F460+'Febrero 2018'!F460+' Marzo 2018'!F460</f>
        <v>67088</v>
      </c>
      <c r="G460" s="32">
        <f>+'Enero 2018'!G460+'Febrero 2018'!G460+' Marzo 2018'!G460</f>
        <v>130605</v>
      </c>
      <c r="H460" s="32">
        <f>+'Enero 2018'!H460+'Febrero 2018'!H460+' Marzo 2018'!H460</f>
        <v>12659</v>
      </c>
      <c r="I460" s="32">
        <f>+'Enero 2018'!I460+'Febrero 2018'!I460+' Marzo 2018'!I460</f>
        <v>70897</v>
      </c>
      <c r="J460" s="32">
        <f>+'Enero 2018'!J460+'Febrero 2018'!J460+' Marzo 2018'!J460</f>
        <v>3477</v>
      </c>
      <c r="K460" s="32">
        <f>+'Enero 2018'!K460+'Febrero 2018'!K460+' Marzo 2018'!K460</f>
        <v>0</v>
      </c>
      <c r="L460" s="32">
        <f>+'Enero 2018'!L460+'Febrero 2018'!L460+' Marzo 2018'!L460</f>
        <v>0</v>
      </c>
      <c r="M460" s="14">
        <f>+'Enero 2018'!M460+'Febrero 2018'!M460+' Marzo 2018'!M460</f>
        <v>0</v>
      </c>
    </row>
    <row r="461" spans="1:13" x14ac:dyDescent="0.2">
      <c r="A461" s="15" t="s">
        <v>907</v>
      </c>
      <c r="B461" s="11" t="s">
        <v>908</v>
      </c>
      <c r="C461" s="32">
        <f>+'Enero 2018'!C461+'Febrero 2018'!C461+' Marzo 2018'!C461</f>
        <v>405417</v>
      </c>
      <c r="D461" s="32">
        <f>+'Enero 2018'!D461+'Febrero 2018'!D461+' Marzo 2018'!D461</f>
        <v>127920</v>
      </c>
      <c r="E461" s="32">
        <f>+'Enero 2018'!E461+'Febrero 2018'!E461+' Marzo 2018'!E461</f>
        <v>5254</v>
      </c>
      <c r="F461" s="32">
        <f>+'Enero 2018'!F461+'Febrero 2018'!F461+' Marzo 2018'!F461</f>
        <v>14543</v>
      </c>
      <c r="G461" s="32">
        <f>+'Enero 2018'!G461+'Febrero 2018'!G461+' Marzo 2018'!G461</f>
        <v>19566</v>
      </c>
      <c r="H461" s="32">
        <f>+'Enero 2018'!H461+'Febrero 2018'!H461+' Marzo 2018'!H461</f>
        <v>2744</v>
      </c>
      <c r="I461" s="32">
        <f>+'Enero 2018'!I461+'Febrero 2018'!I461+' Marzo 2018'!I461</f>
        <v>9399</v>
      </c>
      <c r="J461" s="32">
        <f>+'Enero 2018'!J461+'Febrero 2018'!J461+' Marzo 2018'!J461</f>
        <v>754</v>
      </c>
      <c r="K461" s="32">
        <f>+'Enero 2018'!K461+'Febrero 2018'!K461+' Marzo 2018'!K461</f>
        <v>0</v>
      </c>
      <c r="L461" s="32">
        <f>+'Enero 2018'!L461+'Febrero 2018'!L461+' Marzo 2018'!L461</f>
        <v>0</v>
      </c>
      <c r="M461" s="14">
        <f>+'Enero 2018'!M461+'Febrero 2018'!M461+' Marzo 2018'!M461</f>
        <v>0</v>
      </c>
    </row>
    <row r="462" spans="1:13" x14ac:dyDescent="0.2">
      <c r="A462" s="15" t="s">
        <v>909</v>
      </c>
      <c r="B462" s="11" t="s">
        <v>910</v>
      </c>
      <c r="C462" s="32">
        <f>+'Enero 2018'!C462+'Febrero 2018'!C462+' Marzo 2018'!C462</f>
        <v>540736</v>
      </c>
      <c r="D462" s="32">
        <f>+'Enero 2018'!D462+'Febrero 2018'!D462+' Marzo 2018'!D462</f>
        <v>164772</v>
      </c>
      <c r="E462" s="32">
        <f>+'Enero 2018'!E462+'Febrero 2018'!E462+' Marzo 2018'!E462</f>
        <v>7008</v>
      </c>
      <c r="F462" s="32">
        <f>+'Enero 2018'!F462+'Febrero 2018'!F462+' Marzo 2018'!F462</f>
        <v>19396</v>
      </c>
      <c r="G462" s="32">
        <f>+'Enero 2018'!G462+'Febrero 2018'!G462+' Marzo 2018'!G462</f>
        <v>22760</v>
      </c>
      <c r="H462" s="32">
        <f>+'Enero 2018'!H462+'Febrero 2018'!H462+' Marzo 2018'!H462</f>
        <v>3660</v>
      </c>
      <c r="I462" s="32">
        <f>+'Enero 2018'!I462+'Febrero 2018'!I462+' Marzo 2018'!I462</f>
        <v>13203</v>
      </c>
      <c r="J462" s="32">
        <f>+'Enero 2018'!J462+'Febrero 2018'!J462+' Marzo 2018'!J462</f>
        <v>1005</v>
      </c>
      <c r="K462" s="32">
        <f>+'Enero 2018'!K462+'Febrero 2018'!K462+' Marzo 2018'!K462</f>
        <v>0</v>
      </c>
      <c r="L462" s="32">
        <f>+'Enero 2018'!L462+'Febrero 2018'!L462+' Marzo 2018'!L462</f>
        <v>4633</v>
      </c>
      <c r="M462" s="14">
        <f>+'Enero 2018'!M462+'Febrero 2018'!M462+' Marzo 2018'!M462</f>
        <v>0</v>
      </c>
    </row>
    <row r="463" spans="1:13" x14ac:dyDescent="0.2">
      <c r="A463" s="15" t="s">
        <v>911</v>
      </c>
      <c r="B463" s="11" t="s">
        <v>912</v>
      </c>
      <c r="C463" s="32">
        <f>+'Enero 2018'!C463+'Febrero 2018'!C463+' Marzo 2018'!C463</f>
        <v>1628369</v>
      </c>
      <c r="D463" s="32">
        <f>+'Enero 2018'!D463+'Febrero 2018'!D463+' Marzo 2018'!D463</f>
        <v>255456</v>
      </c>
      <c r="E463" s="32">
        <f>+'Enero 2018'!E463+'Febrero 2018'!E463+' Marzo 2018'!E463</f>
        <v>21105</v>
      </c>
      <c r="F463" s="32">
        <f>+'Enero 2018'!F463+'Febrero 2018'!F463+' Marzo 2018'!F463</f>
        <v>58412</v>
      </c>
      <c r="G463" s="32">
        <f>+'Enero 2018'!G463+'Febrero 2018'!G463+' Marzo 2018'!G463</f>
        <v>115297</v>
      </c>
      <c r="H463" s="32">
        <f>+'Enero 2018'!H463+'Febrero 2018'!H463+' Marzo 2018'!H463</f>
        <v>11022</v>
      </c>
      <c r="I463" s="32">
        <f>+'Enero 2018'!I463+'Febrero 2018'!I463+' Marzo 2018'!I463</f>
        <v>53361</v>
      </c>
      <c r="J463" s="32">
        <f>+'Enero 2018'!J463+'Febrero 2018'!J463+' Marzo 2018'!J463</f>
        <v>3027</v>
      </c>
      <c r="K463" s="32">
        <f>+'Enero 2018'!K463+'Febrero 2018'!K463+' Marzo 2018'!K463</f>
        <v>0</v>
      </c>
      <c r="L463" s="32">
        <f>+'Enero 2018'!L463+'Febrero 2018'!L463+' Marzo 2018'!L463</f>
        <v>91318</v>
      </c>
      <c r="M463" s="14">
        <f>+'Enero 2018'!M463+'Febrero 2018'!M463+' Marzo 2018'!M463</f>
        <v>0</v>
      </c>
    </row>
    <row r="464" spans="1:13" x14ac:dyDescent="0.2">
      <c r="A464" s="15" t="s">
        <v>913</v>
      </c>
      <c r="B464" s="11" t="s">
        <v>914</v>
      </c>
      <c r="C464" s="32">
        <f>+'Enero 2018'!C464+'Febrero 2018'!C464+' Marzo 2018'!C464</f>
        <v>351820</v>
      </c>
      <c r="D464" s="32">
        <f>+'Enero 2018'!D464+'Febrero 2018'!D464+' Marzo 2018'!D464</f>
        <v>139818</v>
      </c>
      <c r="E464" s="32">
        <f>+'Enero 2018'!E464+'Febrero 2018'!E464+' Marzo 2018'!E464</f>
        <v>4560</v>
      </c>
      <c r="F464" s="32">
        <f>+'Enero 2018'!F464+'Febrero 2018'!F464+' Marzo 2018'!F464</f>
        <v>12620</v>
      </c>
      <c r="G464" s="32">
        <f>+'Enero 2018'!G464+'Febrero 2018'!G464+' Marzo 2018'!G464</f>
        <v>8015</v>
      </c>
      <c r="H464" s="32">
        <f>+'Enero 2018'!H464+'Febrero 2018'!H464+' Marzo 2018'!H464</f>
        <v>2381</v>
      </c>
      <c r="I464" s="32">
        <f>+'Enero 2018'!I464+'Febrero 2018'!I464+' Marzo 2018'!I464</f>
        <v>3683</v>
      </c>
      <c r="J464" s="32">
        <f>+'Enero 2018'!J464+'Febrero 2018'!J464+' Marzo 2018'!J464</f>
        <v>654</v>
      </c>
      <c r="K464" s="32">
        <f>+'Enero 2018'!K464+'Febrero 2018'!K464+' Marzo 2018'!K464</f>
        <v>0</v>
      </c>
      <c r="L464" s="32">
        <f>+'Enero 2018'!L464+'Febrero 2018'!L464+' Marzo 2018'!L464</f>
        <v>0</v>
      </c>
      <c r="M464" s="14">
        <f>+'Enero 2018'!M464+'Febrero 2018'!M464+' Marzo 2018'!M464</f>
        <v>0</v>
      </c>
    </row>
    <row r="465" spans="1:13" x14ac:dyDescent="0.2">
      <c r="A465" s="15" t="s">
        <v>915</v>
      </c>
      <c r="B465" s="11" t="s">
        <v>916</v>
      </c>
      <c r="C465" s="32">
        <f>+'Enero 2018'!C465+'Febrero 2018'!C465+' Marzo 2018'!C465</f>
        <v>857434</v>
      </c>
      <c r="D465" s="32">
        <f>+'Enero 2018'!D465+'Febrero 2018'!D465+' Marzo 2018'!D465</f>
        <v>367968</v>
      </c>
      <c r="E465" s="32">
        <f>+'Enero 2018'!E465+'Febrero 2018'!E465+' Marzo 2018'!E465</f>
        <v>11113</v>
      </c>
      <c r="F465" s="32">
        <f>+'Enero 2018'!F465+'Febrero 2018'!F465+' Marzo 2018'!F465</f>
        <v>30757</v>
      </c>
      <c r="G465" s="32">
        <f>+'Enero 2018'!G465+'Febrero 2018'!G465+' Marzo 2018'!G465</f>
        <v>34469</v>
      </c>
      <c r="H465" s="32">
        <f>+'Enero 2018'!H465+'Febrero 2018'!H465+' Marzo 2018'!H465</f>
        <v>5804</v>
      </c>
      <c r="I465" s="32">
        <f>+'Enero 2018'!I465+'Febrero 2018'!I465+' Marzo 2018'!I465</f>
        <v>18791</v>
      </c>
      <c r="J465" s="32">
        <f>+'Enero 2018'!J465+'Febrero 2018'!J465+' Marzo 2018'!J465</f>
        <v>1595</v>
      </c>
      <c r="K465" s="32">
        <f>+'Enero 2018'!K465+'Febrero 2018'!K465+' Marzo 2018'!K465</f>
        <v>0</v>
      </c>
      <c r="L465" s="32">
        <f>+'Enero 2018'!L465+'Febrero 2018'!L465+' Marzo 2018'!L465</f>
        <v>0</v>
      </c>
      <c r="M465" s="14">
        <f>+'Enero 2018'!M465+'Febrero 2018'!M465+' Marzo 2018'!M465</f>
        <v>0</v>
      </c>
    </row>
    <row r="466" spans="1:13" x14ac:dyDescent="0.2">
      <c r="A466" s="15" t="s">
        <v>917</v>
      </c>
      <c r="B466" s="11" t="s">
        <v>918</v>
      </c>
      <c r="C466" s="32">
        <f>+'Enero 2018'!C466+'Febrero 2018'!C466+' Marzo 2018'!C466</f>
        <v>545303</v>
      </c>
      <c r="D466" s="32">
        <f>+'Enero 2018'!D466+'Febrero 2018'!D466+' Marzo 2018'!D466</f>
        <v>102288</v>
      </c>
      <c r="E466" s="32">
        <f>+'Enero 2018'!E466+'Febrero 2018'!E466+' Marzo 2018'!E466</f>
        <v>7067</v>
      </c>
      <c r="F466" s="32">
        <f>+'Enero 2018'!F466+'Febrero 2018'!F466+' Marzo 2018'!F466</f>
        <v>19561</v>
      </c>
      <c r="G466" s="32">
        <f>+'Enero 2018'!G466+'Febrero 2018'!G466+' Marzo 2018'!G466</f>
        <v>27695</v>
      </c>
      <c r="H466" s="32">
        <f>+'Enero 2018'!H466+'Febrero 2018'!H466+' Marzo 2018'!H466</f>
        <v>3691</v>
      </c>
      <c r="I466" s="32">
        <f>+'Enero 2018'!I466+'Febrero 2018'!I466+' Marzo 2018'!I466</f>
        <v>18954</v>
      </c>
      <c r="J466" s="32">
        <f>+'Enero 2018'!J466+'Febrero 2018'!J466+' Marzo 2018'!J466</f>
        <v>1014</v>
      </c>
      <c r="K466" s="32">
        <f>+'Enero 2018'!K466+'Febrero 2018'!K466+' Marzo 2018'!K466</f>
        <v>0</v>
      </c>
      <c r="L466" s="32">
        <f>+'Enero 2018'!L466+'Febrero 2018'!L466+' Marzo 2018'!L466</f>
        <v>0</v>
      </c>
      <c r="M466" s="14">
        <f>+'Enero 2018'!M466+'Febrero 2018'!M466+' Marzo 2018'!M466</f>
        <v>0</v>
      </c>
    </row>
    <row r="467" spans="1:13" x14ac:dyDescent="0.2">
      <c r="A467" s="15" t="s">
        <v>919</v>
      </c>
      <c r="B467" s="11" t="s">
        <v>920</v>
      </c>
      <c r="C467" s="32">
        <f>+'Enero 2018'!C467+'Febrero 2018'!C467+' Marzo 2018'!C467</f>
        <v>516401</v>
      </c>
      <c r="D467" s="32">
        <f>+'Enero 2018'!D467+'Febrero 2018'!D467+' Marzo 2018'!D467</f>
        <v>139464</v>
      </c>
      <c r="E467" s="32">
        <f>+'Enero 2018'!E467+'Febrero 2018'!E467+' Marzo 2018'!E467</f>
        <v>6692</v>
      </c>
      <c r="F467" s="32">
        <f>+'Enero 2018'!F467+'Febrero 2018'!F467+' Marzo 2018'!F467</f>
        <v>18524</v>
      </c>
      <c r="G467" s="32">
        <f>+'Enero 2018'!G467+'Febrero 2018'!G467+' Marzo 2018'!G467</f>
        <v>24279</v>
      </c>
      <c r="H467" s="32">
        <f>+'Enero 2018'!H467+'Febrero 2018'!H467+' Marzo 2018'!H467</f>
        <v>3495</v>
      </c>
      <c r="I467" s="32">
        <f>+'Enero 2018'!I467+'Febrero 2018'!I467+' Marzo 2018'!I467</f>
        <v>12510</v>
      </c>
      <c r="J467" s="32">
        <f>+'Enero 2018'!J467+'Febrero 2018'!J467+' Marzo 2018'!J467</f>
        <v>960</v>
      </c>
      <c r="K467" s="32">
        <f>+'Enero 2018'!K467+'Febrero 2018'!K467+' Marzo 2018'!K467</f>
        <v>0</v>
      </c>
      <c r="L467" s="32">
        <f>+'Enero 2018'!L467+'Febrero 2018'!L467+' Marzo 2018'!L467</f>
        <v>0</v>
      </c>
      <c r="M467" s="14">
        <f>+'Enero 2018'!M467+'Febrero 2018'!M467+' Marzo 2018'!M467</f>
        <v>0</v>
      </c>
    </row>
    <row r="468" spans="1:13" x14ac:dyDescent="0.2">
      <c r="A468" s="15" t="s">
        <v>921</v>
      </c>
      <c r="B468" s="11" t="s">
        <v>922</v>
      </c>
      <c r="C468" s="32">
        <f>+'Enero 2018'!C468+'Febrero 2018'!C468+' Marzo 2018'!C468</f>
        <v>531260</v>
      </c>
      <c r="D468" s="32">
        <f>+'Enero 2018'!D468+'Febrero 2018'!D468+' Marzo 2018'!D468</f>
        <v>256470</v>
      </c>
      <c r="E468" s="32">
        <f>+'Enero 2018'!E468+'Febrero 2018'!E468+' Marzo 2018'!E468</f>
        <v>6886</v>
      </c>
      <c r="F468" s="32">
        <f>+'Enero 2018'!F468+'Febrero 2018'!F468+' Marzo 2018'!F468</f>
        <v>19057</v>
      </c>
      <c r="G468" s="32">
        <f>+'Enero 2018'!G468+'Febrero 2018'!G468+' Marzo 2018'!G468</f>
        <v>21492</v>
      </c>
      <c r="H468" s="32">
        <f>+'Enero 2018'!H468+'Febrero 2018'!H468+' Marzo 2018'!H468</f>
        <v>3596</v>
      </c>
      <c r="I468" s="32">
        <f>+'Enero 2018'!I468+'Febrero 2018'!I468+' Marzo 2018'!I468</f>
        <v>13061</v>
      </c>
      <c r="J468" s="32">
        <f>+'Enero 2018'!J468+'Febrero 2018'!J468+' Marzo 2018'!J468</f>
        <v>988</v>
      </c>
      <c r="K468" s="32">
        <f>+'Enero 2018'!K468+'Febrero 2018'!K468+' Marzo 2018'!K468</f>
        <v>0</v>
      </c>
      <c r="L468" s="32">
        <f>+'Enero 2018'!L468+'Febrero 2018'!L468+' Marzo 2018'!L468</f>
        <v>0</v>
      </c>
      <c r="M468" s="14">
        <f>+'Enero 2018'!M468+'Febrero 2018'!M468+' Marzo 2018'!M468</f>
        <v>0</v>
      </c>
    </row>
    <row r="469" spans="1:13" x14ac:dyDescent="0.2">
      <c r="A469" s="15" t="s">
        <v>923</v>
      </c>
      <c r="B469" s="11" t="s">
        <v>924</v>
      </c>
      <c r="C469" s="32">
        <f>+'Enero 2018'!C469+'Febrero 2018'!C469+' Marzo 2018'!C469</f>
        <v>350742</v>
      </c>
      <c r="D469" s="32">
        <f>+'Enero 2018'!D469+'Febrero 2018'!D469+' Marzo 2018'!D469</f>
        <v>215436</v>
      </c>
      <c r="E469" s="32">
        <f>+'Enero 2018'!E469+'Febrero 2018'!E469+' Marzo 2018'!E469</f>
        <v>4546</v>
      </c>
      <c r="F469" s="32">
        <f>+'Enero 2018'!F469+'Febrero 2018'!F469+' Marzo 2018'!F469</f>
        <v>12581</v>
      </c>
      <c r="G469" s="32">
        <f>+'Enero 2018'!G469+'Febrero 2018'!G469+' Marzo 2018'!G469</f>
        <v>11393</v>
      </c>
      <c r="H469" s="32">
        <f>+'Enero 2018'!H469+'Febrero 2018'!H469+' Marzo 2018'!H469</f>
        <v>2375</v>
      </c>
      <c r="I469" s="32">
        <f>+'Enero 2018'!I469+'Febrero 2018'!I469+' Marzo 2018'!I469</f>
        <v>6791</v>
      </c>
      <c r="J469" s="32">
        <f>+'Enero 2018'!J469+'Febrero 2018'!J469+' Marzo 2018'!J469</f>
        <v>652</v>
      </c>
      <c r="K469" s="32">
        <f>+'Enero 2018'!K469+'Febrero 2018'!K469+' Marzo 2018'!K469</f>
        <v>0</v>
      </c>
      <c r="L469" s="32">
        <f>+'Enero 2018'!L469+'Febrero 2018'!L469+' Marzo 2018'!L469</f>
        <v>0</v>
      </c>
      <c r="M469" s="14">
        <f>+'Enero 2018'!M469+'Febrero 2018'!M469+' Marzo 2018'!M469</f>
        <v>0</v>
      </c>
    </row>
    <row r="470" spans="1:13" x14ac:dyDescent="0.2">
      <c r="A470" s="15" t="s">
        <v>925</v>
      </c>
      <c r="B470" s="11" t="s">
        <v>926</v>
      </c>
      <c r="C470" s="32">
        <f>+'Enero 2018'!C470+'Febrero 2018'!C470+' Marzo 2018'!C470</f>
        <v>599018</v>
      </c>
      <c r="D470" s="32">
        <f>+'Enero 2018'!D470+'Febrero 2018'!D470+' Marzo 2018'!D470</f>
        <v>170250</v>
      </c>
      <c r="E470" s="32">
        <f>+'Enero 2018'!E470+'Febrero 2018'!E470+' Marzo 2018'!E470</f>
        <v>7763</v>
      </c>
      <c r="F470" s="32">
        <f>+'Enero 2018'!F470+'Febrero 2018'!F470+' Marzo 2018'!F470</f>
        <v>21488</v>
      </c>
      <c r="G470" s="32">
        <f>+'Enero 2018'!G470+'Febrero 2018'!G470+' Marzo 2018'!G470</f>
        <v>25206</v>
      </c>
      <c r="H470" s="32">
        <f>+'Enero 2018'!H470+'Febrero 2018'!H470+' Marzo 2018'!H470</f>
        <v>4054</v>
      </c>
      <c r="I470" s="32">
        <f>+'Enero 2018'!I470+'Febrero 2018'!I470+' Marzo 2018'!I470</f>
        <v>13220</v>
      </c>
      <c r="J470" s="32">
        <f>+'Enero 2018'!J470+'Febrero 2018'!J470+' Marzo 2018'!J470</f>
        <v>1114</v>
      </c>
      <c r="K470" s="32">
        <f>+'Enero 2018'!K470+'Febrero 2018'!K470+' Marzo 2018'!K470</f>
        <v>0</v>
      </c>
      <c r="L470" s="32">
        <f>+'Enero 2018'!L470+'Febrero 2018'!L470+' Marzo 2018'!L470</f>
        <v>0</v>
      </c>
      <c r="M470" s="14">
        <f>+'Enero 2018'!M470+'Febrero 2018'!M470+' Marzo 2018'!M470</f>
        <v>0</v>
      </c>
    </row>
    <row r="471" spans="1:13" x14ac:dyDescent="0.2">
      <c r="A471" s="15" t="s">
        <v>927</v>
      </c>
      <c r="B471" s="11" t="s">
        <v>928</v>
      </c>
      <c r="C471" s="32">
        <f>+'Enero 2018'!C471+'Febrero 2018'!C471+' Marzo 2018'!C471</f>
        <v>431091</v>
      </c>
      <c r="D471" s="32">
        <f>+'Enero 2018'!D471+'Febrero 2018'!D471+' Marzo 2018'!D471</f>
        <v>178326</v>
      </c>
      <c r="E471" s="32">
        <f>+'Enero 2018'!E471+'Febrero 2018'!E471+' Marzo 2018'!E471</f>
        <v>5588</v>
      </c>
      <c r="F471" s="32">
        <f>+'Enero 2018'!F471+'Febrero 2018'!F471+' Marzo 2018'!F471</f>
        <v>15464</v>
      </c>
      <c r="G471" s="32">
        <f>+'Enero 2018'!G471+'Febrero 2018'!G471+' Marzo 2018'!G471</f>
        <v>7280</v>
      </c>
      <c r="H471" s="32">
        <f>+'Enero 2018'!H471+'Febrero 2018'!H471+' Marzo 2018'!H471</f>
        <v>2918</v>
      </c>
      <c r="I471" s="32">
        <f>+'Enero 2018'!I471+'Febrero 2018'!I471+' Marzo 2018'!I471</f>
        <v>4335</v>
      </c>
      <c r="J471" s="32">
        <f>+'Enero 2018'!J471+'Febrero 2018'!J471+' Marzo 2018'!J471</f>
        <v>801</v>
      </c>
      <c r="K471" s="32">
        <f>+'Enero 2018'!K471+'Febrero 2018'!K471+' Marzo 2018'!K471</f>
        <v>0</v>
      </c>
      <c r="L471" s="32">
        <f>+'Enero 2018'!L471+'Febrero 2018'!L471+' Marzo 2018'!L471</f>
        <v>13340</v>
      </c>
      <c r="M471" s="14">
        <f>+'Enero 2018'!M471+'Febrero 2018'!M471+' Marzo 2018'!M471</f>
        <v>0</v>
      </c>
    </row>
    <row r="472" spans="1:13" x14ac:dyDescent="0.2">
      <c r="A472" s="15" t="s">
        <v>929</v>
      </c>
      <c r="B472" s="11" t="s">
        <v>930</v>
      </c>
      <c r="C472" s="32">
        <f>+'Enero 2018'!C472+'Febrero 2018'!C472+' Marzo 2018'!C472</f>
        <v>825405</v>
      </c>
      <c r="D472" s="32">
        <f>+'Enero 2018'!D472+'Febrero 2018'!D472+' Marzo 2018'!D472</f>
        <v>387420</v>
      </c>
      <c r="E472" s="32">
        <f>+'Enero 2018'!E472+'Febrero 2018'!E472+' Marzo 2018'!E472</f>
        <v>10698</v>
      </c>
      <c r="F472" s="32">
        <f>+'Enero 2018'!F472+'Febrero 2018'!F472+' Marzo 2018'!F472</f>
        <v>29609</v>
      </c>
      <c r="G472" s="32">
        <f>+'Enero 2018'!G472+'Febrero 2018'!G472+' Marzo 2018'!G472</f>
        <v>32198</v>
      </c>
      <c r="H472" s="32">
        <f>+'Enero 2018'!H472+'Febrero 2018'!H472+' Marzo 2018'!H472</f>
        <v>5587</v>
      </c>
      <c r="I472" s="32">
        <f>+'Enero 2018'!I472+'Febrero 2018'!I472+' Marzo 2018'!I472</f>
        <v>23381</v>
      </c>
      <c r="J472" s="32">
        <f>+'Enero 2018'!J472+'Febrero 2018'!J472+' Marzo 2018'!J472</f>
        <v>1535</v>
      </c>
      <c r="K472" s="32">
        <f>+'Enero 2018'!K472+'Febrero 2018'!K472+' Marzo 2018'!K472</f>
        <v>0</v>
      </c>
      <c r="L472" s="32">
        <f>+'Enero 2018'!L472+'Febrero 2018'!L472+' Marzo 2018'!L472</f>
        <v>0</v>
      </c>
      <c r="M472" s="14">
        <f>+'Enero 2018'!M472+'Febrero 2018'!M472+' Marzo 2018'!M472</f>
        <v>0</v>
      </c>
    </row>
    <row r="473" spans="1:13" x14ac:dyDescent="0.2">
      <c r="A473" s="15" t="s">
        <v>931</v>
      </c>
      <c r="B473" s="11" t="s">
        <v>932</v>
      </c>
      <c r="C473" s="32">
        <f>+'Enero 2018'!C473+'Febrero 2018'!C473+' Marzo 2018'!C473</f>
        <v>853416</v>
      </c>
      <c r="D473" s="32">
        <f>+'Enero 2018'!D473+'Febrero 2018'!D473+' Marzo 2018'!D473</f>
        <v>342372</v>
      </c>
      <c r="E473" s="32">
        <f>+'Enero 2018'!E473+'Febrero 2018'!E473+' Marzo 2018'!E473</f>
        <v>11061</v>
      </c>
      <c r="F473" s="32">
        <f>+'Enero 2018'!F473+'Febrero 2018'!F473+' Marzo 2018'!F473</f>
        <v>30613</v>
      </c>
      <c r="G473" s="32">
        <f>+'Enero 2018'!G473+'Febrero 2018'!G473+' Marzo 2018'!G473</f>
        <v>41352</v>
      </c>
      <c r="H473" s="32">
        <f>+'Enero 2018'!H473+'Febrero 2018'!H473+' Marzo 2018'!H473</f>
        <v>5777</v>
      </c>
      <c r="I473" s="32">
        <f>+'Enero 2018'!I473+'Febrero 2018'!I473+' Marzo 2018'!I473</f>
        <v>22733</v>
      </c>
      <c r="J473" s="32">
        <f>+'Enero 2018'!J473+'Febrero 2018'!J473+' Marzo 2018'!J473</f>
        <v>1587</v>
      </c>
      <c r="K473" s="32">
        <f>+'Enero 2018'!K473+'Febrero 2018'!K473+' Marzo 2018'!K473</f>
        <v>0</v>
      </c>
      <c r="L473" s="32">
        <f>+'Enero 2018'!L473+'Febrero 2018'!L473+' Marzo 2018'!L473</f>
        <v>0</v>
      </c>
      <c r="M473" s="14">
        <f>+'Enero 2018'!M473+'Febrero 2018'!M473+' Marzo 2018'!M473</f>
        <v>0</v>
      </c>
    </row>
    <row r="474" spans="1:13" x14ac:dyDescent="0.2">
      <c r="A474" s="15" t="s">
        <v>933</v>
      </c>
      <c r="B474" s="11" t="s">
        <v>934</v>
      </c>
      <c r="C474" s="32">
        <f>+'Enero 2018'!C474+'Febrero 2018'!C474+' Marzo 2018'!C474</f>
        <v>323955</v>
      </c>
      <c r="D474" s="32">
        <f>+'Enero 2018'!D474+'Febrero 2018'!D474+' Marzo 2018'!D474</f>
        <v>155034</v>
      </c>
      <c r="E474" s="32">
        <f>+'Enero 2018'!E474+'Febrero 2018'!E474+' Marzo 2018'!E474</f>
        <v>4199</v>
      </c>
      <c r="F474" s="32">
        <f>+'Enero 2018'!F474+'Febrero 2018'!F474+' Marzo 2018'!F474</f>
        <v>11620</v>
      </c>
      <c r="G474" s="32">
        <f>+'Enero 2018'!G474+'Febrero 2018'!G474+' Marzo 2018'!G474</f>
        <v>4474</v>
      </c>
      <c r="H474" s="32">
        <f>+'Enero 2018'!H474+'Febrero 2018'!H474+' Marzo 2018'!H474</f>
        <v>2192</v>
      </c>
      <c r="I474" s="32">
        <f>+'Enero 2018'!I474+'Febrero 2018'!I474+' Marzo 2018'!I474</f>
        <v>5524</v>
      </c>
      <c r="J474" s="32">
        <f>+'Enero 2018'!J474+'Febrero 2018'!J474+' Marzo 2018'!J474</f>
        <v>601</v>
      </c>
      <c r="K474" s="32">
        <f>+'Enero 2018'!K474+'Febrero 2018'!K474+' Marzo 2018'!K474</f>
        <v>0</v>
      </c>
      <c r="L474" s="32">
        <f>+'Enero 2018'!L474+'Febrero 2018'!L474+' Marzo 2018'!L474</f>
        <v>0</v>
      </c>
      <c r="M474" s="14">
        <f>+'Enero 2018'!M474+'Febrero 2018'!M474+' Marzo 2018'!M474</f>
        <v>0</v>
      </c>
    </row>
    <row r="475" spans="1:13" x14ac:dyDescent="0.2">
      <c r="A475" s="15" t="s">
        <v>935</v>
      </c>
      <c r="B475" s="11" t="s">
        <v>936</v>
      </c>
      <c r="C475" s="32">
        <f>+'Enero 2018'!C475+'Febrero 2018'!C475+' Marzo 2018'!C475</f>
        <v>799463</v>
      </c>
      <c r="D475" s="32">
        <f>+'Enero 2018'!D475+'Febrero 2018'!D475+' Marzo 2018'!D475</f>
        <v>373854</v>
      </c>
      <c r="E475" s="32">
        <f>+'Enero 2018'!E475+'Febrero 2018'!E475+' Marzo 2018'!E475</f>
        <v>10362</v>
      </c>
      <c r="F475" s="32">
        <f>+'Enero 2018'!F475+'Febrero 2018'!F475+' Marzo 2018'!F475</f>
        <v>28678</v>
      </c>
      <c r="G475" s="32">
        <f>+'Enero 2018'!G475+'Febrero 2018'!G475+' Marzo 2018'!G475</f>
        <v>29973</v>
      </c>
      <c r="H475" s="32">
        <f>+'Enero 2018'!H475+'Febrero 2018'!H475+' Marzo 2018'!H475</f>
        <v>5411</v>
      </c>
      <c r="I475" s="32">
        <f>+'Enero 2018'!I475+'Febrero 2018'!I475+' Marzo 2018'!I475</f>
        <v>22078</v>
      </c>
      <c r="J475" s="32">
        <f>+'Enero 2018'!J475+'Febrero 2018'!J475+' Marzo 2018'!J475</f>
        <v>1486</v>
      </c>
      <c r="K475" s="32">
        <f>+'Enero 2018'!K475+'Febrero 2018'!K475+' Marzo 2018'!K475</f>
        <v>0</v>
      </c>
      <c r="L475" s="32">
        <f>+'Enero 2018'!L475+'Febrero 2018'!L475+' Marzo 2018'!L475</f>
        <v>8488</v>
      </c>
      <c r="M475" s="14">
        <f>+'Enero 2018'!M475+'Febrero 2018'!M475+' Marzo 2018'!M475</f>
        <v>0</v>
      </c>
    </row>
    <row r="476" spans="1:13" x14ac:dyDescent="0.2">
      <c r="A476" s="15" t="s">
        <v>937</v>
      </c>
      <c r="B476" s="11" t="s">
        <v>938</v>
      </c>
      <c r="C476" s="32">
        <f>+'Enero 2018'!C476+'Febrero 2018'!C476+' Marzo 2018'!C476</f>
        <v>245218</v>
      </c>
      <c r="D476" s="32">
        <f>+'Enero 2018'!D476+'Febrero 2018'!D476+' Marzo 2018'!D476</f>
        <v>116376</v>
      </c>
      <c r="E476" s="32">
        <f>+'Enero 2018'!E476+'Febrero 2018'!E476+' Marzo 2018'!E476</f>
        <v>3179</v>
      </c>
      <c r="F476" s="32">
        <f>+'Enero 2018'!F476+'Febrero 2018'!F476+' Marzo 2018'!F476</f>
        <v>8796</v>
      </c>
      <c r="G476" s="32">
        <f>+'Enero 2018'!G476+'Febrero 2018'!G476+' Marzo 2018'!G476</f>
        <v>4192</v>
      </c>
      <c r="H476" s="32">
        <f>+'Enero 2018'!H476+'Febrero 2018'!H476+' Marzo 2018'!H476</f>
        <v>1659</v>
      </c>
      <c r="I476" s="32">
        <f>+'Enero 2018'!I476+'Febrero 2018'!I476+' Marzo 2018'!I476</f>
        <v>2941</v>
      </c>
      <c r="J476" s="32">
        <f>+'Enero 2018'!J476+'Febrero 2018'!J476+' Marzo 2018'!J476</f>
        <v>456</v>
      </c>
      <c r="K476" s="32">
        <f>+'Enero 2018'!K476+'Febrero 2018'!K476+' Marzo 2018'!K476</f>
        <v>0</v>
      </c>
      <c r="L476" s="32">
        <f>+'Enero 2018'!L476+'Febrero 2018'!L476+' Marzo 2018'!L476</f>
        <v>26062</v>
      </c>
      <c r="M476" s="14">
        <f>+'Enero 2018'!M476+'Febrero 2018'!M476+' Marzo 2018'!M476</f>
        <v>0</v>
      </c>
    </row>
    <row r="477" spans="1:13" x14ac:dyDescent="0.2">
      <c r="A477" s="15" t="s">
        <v>939</v>
      </c>
      <c r="B477" s="11" t="s">
        <v>940</v>
      </c>
      <c r="C477" s="32">
        <f>+'Enero 2018'!C477+'Febrero 2018'!C477+' Marzo 2018'!C477</f>
        <v>232491</v>
      </c>
      <c r="D477" s="32">
        <f>+'Enero 2018'!D477+'Febrero 2018'!D477+' Marzo 2018'!D477</f>
        <v>108396</v>
      </c>
      <c r="E477" s="32">
        <f>+'Enero 2018'!E477+'Febrero 2018'!E477+' Marzo 2018'!E477</f>
        <v>3014</v>
      </c>
      <c r="F477" s="32">
        <f>+'Enero 2018'!F477+'Febrero 2018'!F477+' Marzo 2018'!F477</f>
        <v>8339</v>
      </c>
      <c r="G477" s="32">
        <f>+'Enero 2018'!G477+'Febrero 2018'!G477+' Marzo 2018'!G477</f>
        <v>2803</v>
      </c>
      <c r="H477" s="32">
        <f>+'Enero 2018'!H477+'Febrero 2018'!H477+' Marzo 2018'!H477</f>
        <v>1574</v>
      </c>
      <c r="I477" s="32">
        <f>+'Enero 2018'!I477+'Febrero 2018'!I477+' Marzo 2018'!I477</f>
        <v>2875</v>
      </c>
      <c r="J477" s="32">
        <f>+'Enero 2018'!J477+'Febrero 2018'!J477+' Marzo 2018'!J477</f>
        <v>432</v>
      </c>
      <c r="K477" s="32">
        <f>+'Enero 2018'!K477+'Febrero 2018'!K477+' Marzo 2018'!K477</f>
        <v>0</v>
      </c>
      <c r="L477" s="32">
        <f>+'Enero 2018'!L477+'Febrero 2018'!L477+' Marzo 2018'!L477</f>
        <v>0</v>
      </c>
      <c r="M477" s="14">
        <f>+'Enero 2018'!M477+'Febrero 2018'!M477+' Marzo 2018'!M477</f>
        <v>0</v>
      </c>
    </row>
    <row r="478" spans="1:13" x14ac:dyDescent="0.2">
      <c r="A478" s="15" t="s">
        <v>941</v>
      </c>
      <c r="B478" s="11" t="s">
        <v>942</v>
      </c>
      <c r="C478" s="32">
        <f>+'Enero 2018'!C478+'Febrero 2018'!C478+' Marzo 2018'!C478</f>
        <v>365398</v>
      </c>
      <c r="D478" s="32">
        <f>+'Enero 2018'!D478+'Febrero 2018'!D478+' Marzo 2018'!D478</f>
        <v>133842</v>
      </c>
      <c r="E478" s="32">
        <f>+'Enero 2018'!E478+'Febrero 2018'!E478+' Marzo 2018'!E478</f>
        <v>4736</v>
      </c>
      <c r="F478" s="32">
        <f>+'Enero 2018'!F478+'Febrero 2018'!F478+' Marzo 2018'!F478</f>
        <v>13108</v>
      </c>
      <c r="G478" s="32">
        <f>+'Enero 2018'!G478+'Febrero 2018'!G478+' Marzo 2018'!G478</f>
        <v>12733</v>
      </c>
      <c r="H478" s="32">
        <f>+'Enero 2018'!H478+'Febrero 2018'!H478+' Marzo 2018'!H478</f>
        <v>2474</v>
      </c>
      <c r="I478" s="32">
        <f>+'Enero 2018'!I478+'Febrero 2018'!I478+' Marzo 2018'!I478</f>
        <v>8579</v>
      </c>
      <c r="J478" s="32">
        <f>+'Enero 2018'!J478+'Febrero 2018'!J478+' Marzo 2018'!J478</f>
        <v>679</v>
      </c>
      <c r="K478" s="32">
        <f>+'Enero 2018'!K478+'Febrero 2018'!K478+' Marzo 2018'!K478</f>
        <v>0</v>
      </c>
      <c r="L478" s="32">
        <f>+'Enero 2018'!L478+'Febrero 2018'!L478+' Marzo 2018'!L478</f>
        <v>0</v>
      </c>
      <c r="M478" s="14">
        <f>+'Enero 2018'!M478+'Febrero 2018'!M478+' Marzo 2018'!M478</f>
        <v>0</v>
      </c>
    </row>
    <row r="479" spans="1:13" x14ac:dyDescent="0.2">
      <c r="A479" s="15" t="s">
        <v>943</v>
      </c>
      <c r="B479" s="11" t="s">
        <v>944</v>
      </c>
      <c r="C479" s="32">
        <f>+'Enero 2018'!C479+'Febrero 2018'!C479+' Marzo 2018'!C479</f>
        <v>1573083</v>
      </c>
      <c r="D479" s="32">
        <f>+'Enero 2018'!D479+'Febrero 2018'!D479+' Marzo 2018'!D479</f>
        <v>248112</v>
      </c>
      <c r="E479" s="32">
        <f>+'Enero 2018'!E479+'Febrero 2018'!E479+' Marzo 2018'!E479</f>
        <v>20388</v>
      </c>
      <c r="F479" s="32">
        <f>+'Enero 2018'!F479+'Febrero 2018'!F479+' Marzo 2018'!F479</f>
        <v>56429</v>
      </c>
      <c r="G479" s="32">
        <f>+'Enero 2018'!G479+'Febrero 2018'!G479+' Marzo 2018'!G479</f>
        <v>125056</v>
      </c>
      <c r="H479" s="32">
        <f>+'Enero 2018'!H479+'Febrero 2018'!H479+' Marzo 2018'!H479</f>
        <v>10648</v>
      </c>
      <c r="I479" s="32">
        <f>+'Enero 2018'!I479+'Febrero 2018'!I479+' Marzo 2018'!I479</f>
        <v>54867</v>
      </c>
      <c r="J479" s="32">
        <f>+'Enero 2018'!J479+'Febrero 2018'!J479+' Marzo 2018'!J479</f>
        <v>2925</v>
      </c>
      <c r="K479" s="32">
        <f>+'Enero 2018'!K479+'Febrero 2018'!K479+' Marzo 2018'!K479</f>
        <v>0</v>
      </c>
      <c r="L479" s="32">
        <f>+'Enero 2018'!L479+'Febrero 2018'!L479+' Marzo 2018'!L479</f>
        <v>0</v>
      </c>
      <c r="M479" s="14">
        <f>+'Enero 2018'!M479+'Febrero 2018'!M479+' Marzo 2018'!M479</f>
        <v>0</v>
      </c>
    </row>
    <row r="480" spans="1:13" x14ac:dyDescent="0.2">
      <c r="A480" s="15" t="s">
        <v>945</v>
      </c>
      <c r="B480" s="11" t="s">
        <v>946</v>
      </c>
      <c r="C480" s="32">
        <f>+'Enero 2018'!C480+'Febrero 2018'!C480+' Marzo 2018'!C480</f>
        <v>2305155</v>
      </c>
      <c r="D480" s="32">
        <f>+'Enero 2018'!D480+'Febrero 2018'!D480+' Marzo 2018'!D480</f>
        <v>4685226</v>
      </c>
      <c r="E480" s="32">
        <f>+'Enero 2018'!E480+'Febrero 2018'!E480+' Marzo 2018'!E480</f>
        <v>29877</v>
      </c>
      <c r="F480" s="32">
        <f>+'Enero 2018'!F480+'Febrero 2018'!F480+' Marzo 2018'!F480</f>
        <v>82689</v>
      </c>
      <c r="G480" s="32">
        <f>+'Enero 2018'!G480+'Febrero 2018'!G480+' Marzo 2018'!G480</f>
        <v>145221</v>
      </c>
      <c r="H480" s="32">
        <f>+'Enero 2018'!H480+'Febrero 2018'!H480+' Marzo 2018'!H480</f>
        <v>15602</v>
      </c>
      <c r="I480" s="32">
        <f>+'Enero 2018'!I480+'Febrero 2018'!I480+' Marzo 2018'!I480</f>
        <v>83741</v>
      </c>
      <c r="J480" s="32">
        <f>+'Enero 2018'!J480+'Febrero 2018'!J480+' Marzo 2018'!J480</f>
        <v>4285</v>
      </c>
      <c r="K480" s="32">
        <f>+'Enero 2018'!K480+'Febrero 2018'!K480+' Marzo 2018'!K480</f>
        <v>0</v>
      </c>
      <c r="L480" s="32">
        <f>+'Enero 2018'!L480+'Febrero 2018'!L480+' Marzo 2018'!L480</f>
        <v>0</v>
      </c>
      <c r="M480" s="14">
        <f>+'Enero 2018'!M480+'Febrero 2018'!M480+' Marzo 2018'!M480</f>
        <v>0</v>
      </c>
    </row>
    <row r="481" spans="1:13" x14ac:dyDescent="0.2">
      <c r="A481" s="15" t="s">
        <v>947</v>
      </c>
      <c r="B481" s="11" t="s">
        <v>948</v>
      </c>
      <c r="C481" s="32">
        <f>+'Enero 2018'!C481+'Febrero 2018'!C481+' Marzo 2018'!C481</f>
        <v>1760039</v>
      </c>
      <c r="D481" s="32">
        <f>+'Enero 2018'!D481+'Febrero 2018'!D481+' Marzo 2018'!D481</f>
        <v>755934</v>
      </c>
      <c r="E481" s="32">
        <f>+'Enero 2018'!E481+'Febrero 2018'!E481+' Marzo 2018'!E481</f>
        <v>22811</v>
      </c>
      <c r="F481" s="32">
        <f>+'Enero 2018'!F481+'Febrero 2018'!F481+' Marzo 2018'!F481</f>
        <v>63135</v>
      </c>
      <c r="G481" s="32">
        <f>+'Enero 2018'!G481+'Febrero 2018'!G481+' Marzo 2018'!G481</f>
        <v>116369</v>
      </c>
      <c r="H481" s="32">
        <f>+'Enero 2018'!H481+'Febrero 2018'!H481+' Marzo 2018'!H481</f>
        <v>11913</v>
      </c>
      <c r="I481" s="32">
        <f>+'Enero 2018'!I481+'Febrero 2018'!I481+' Marzo 2018'!I481</f>
        <v>59471</v>
      </c>
      <c r="J481" s="32">
        <f>+'Enero 2018'!J481+'Febrero 2018'!J481+' Marzo 2018'!J481</f>
        <v>3273</v>
      </c>
      <c r="K481" s="32">
        <f>+'Enero 2018'!K481+'Febrero 2018'!K481+' Marzo 2018'!K481</f>
        <v>0</v>
      </c>
      <c r="L481" s="32">
        <f>+'Enero 2018'!L481+'Febrero 2018'!L481+' Marzo 2018'!L481</f>
        <v>0</v>
      </c>
      <c r="M481" s="14">
        <f>+'Enero 2018'!M481+'Febrero 2018'!M481+' Marzo 2018'!M481</f>
        <v>0</v>
      </c>
    </row>
    <row r="482" spans="1:13" x14ac:dyDescent="0.2">
      <c r="A482" s="15" t="s">
        <v>949</v>
      </c>
      <c r="B482" s="11" t="s">
        <v>950</v>
      </c>
      <c r="C482" s="32">
        <f>+'Enero 2018'!C482+'Febrero 2018'!C482+' Marzo 2018'!C482</f>
        <v>4543443</v>
      </c>
      <c r="D482" s="32">
        <f>+'Enero 2018'!D482+'Febrero 2018'!D482+' Marzo 2018'!D482</f>
        <v>1448844</v>
      </c>
      <c r="E482" s="32">
        <f>+'Enero 2018'!E482+'Febrero 2018'!E482+' Marzo 2018'!E482</f>
        <v>58886</v>
      </c>
      <c r="F482" s="32">
        <f>+'Enero 2018'!F482+'Febrero 2018'!F482+' Marzo 2018'!F482</f>
        <v>162978</v>
      </c>
      <c r="G482" s="32">
        <f>+'Enero 2018'!G482+'Febrero 2018'!G482+' Marzo 2018'!G482</f>
        <v>297002</v>
      </c>
      <c r="H482" s="32">
        <f>+'Enero 2018'!H482+'Febrero 2018'!H482+' Marzo 2018'!H482</f>
        <v>30751</v>
      </c>
      <c r="I482" s="32">
        <f>+'Enero 2018'!I482+'Febrero 2018'!I482+' Marzo 2018'!I482</f>
        <v>152621</v>
      </c>
      <c r="J482" s="32">
        <f>+'Enero 2018'!J482+'Febrero 2018'!J482+' Marzo 2018'!J482</f>
        <v>8447</v>
      </c>
      <c r="K482" s="32">
        <f>+'Enero 2018'!K482+'Febrero 2018'!K482+' Marzo 2018'!K482</f>
        <v>0</v>
      </c>
      <c r="L482" s="32">
        <f>+'Enero 2018'!L482+'Febrero 2018'!L482+' Marzo 2018'!L482</f>
        <v>0</v>
      </c>
      <c r="M482" s="14">
        <f>+'Enero 2018'!M482+'Febrero 2018'!M482+' Marzo 2018'!M482</f>
        <v>0</v>
      </c>
    </row>
    <row r="483" spans="1:13" x14ac:dyDescent="0.2">
      <c r="A483" s="15" t="s">
        <v>951</v>
      </c>
      <c r="B483" s="11" t="s">
        <v>952</v>
      </c>
      <c r="C483" s="32">
        <f>+'Enero 2018'!C483+'Febrero 2018'!C483+' Marzo 2018'!C483</f>
        <v>723097</v>
      </c>
      <c r="D483" s="32">
        <f>+'Enero 2018'!D483+'Febrero 2018'!D483+' Marzo 2018'!D483</f>
        <v>159750</v>
      </c>
      <c r="E483" s="32">
        <f>+'Enero 2018'!E483+'Febrero 2018'!E483+' Marzo 2018'!E483</f>
        <v>9373</v>
      </c>
      <c r="F483" s="32">
        <f>+'Enero 2018'!F483+'Febrero 2018'!F483+' Marzo 2018'!F483</f>
        <v>25938</v>
      </c>
      <c r="G483" s="32">
        <f>+'Enero 2018'!G483+'Febrero 2018'!G483+' Marzo 2018'!G483</f>
        <v>38544</v>
      </c>
      <c r="H483" s="32">
        <f>+'Enero 2018'!H483+'Febrero 2018'!H483+' Marzo 2018'!H483</f>
        <v>4894</v>
      </c>
      <c r="I483" s="32">
        <f>+'Enero 2018'!I483+'Febrero 2018'!I483+' Marzo 2018'!I483</f>
        <v>21261</v>
      </c>
      <c r="J483" s="32">
        <f>+'Enero 2018'!J483+'Febrero 2018'!J483+' Marzo 2018'!J483</f>
        <v>1344</v>
      </c>
      <c r="K483" s="32">
        <f>+'Enero 2018'!K483+'Febrero 2018'!K483+' Marzo 2018'!K483</f>
        <v>0</v>
      </c>
      <c r="L483" s="32">
        <f>+'Enero 2018'!L483+'Febrero 2018'!L483+' Marzo 2018'!L483</f>
        <v>0</v>
      </c>
      <c r="M483" s="14">
        <f>+'Enero 2018'!M483+'Febrero 2018'!M483+' Marzo 2018'!M483</f>
        <v>0</v>
      </c>
    </row>
    <row r="484" spans="1:13" x14ac:dyDescent="0.2">
      <c r="A484" s="15" t="s">
        <v>953</v>
      </c>
      <c r="B484" s="11" t="s">
        <v>954</v>
      </c>
      <c r="C484" s="32">
        <f>+'Enero 2018'!C484+'Febrero 2018'!C484+' Marzo 2018'!C484</f>
        <v>283591</v>
      </c>
      <c r="D484" s="32">
        <f>+'Enero 2018'!D484+'Febrero 2018'!D484+' Marzo 2018'!D484</f>
        <v>168336</v>
      </c>
      <c r="E484" s="32">
        <f>+'Enero 2018'!E484+'Febrero 2018'!E484+' Marzo 2018'!E484</f>
        <v>3675</v>
      </c>
      <c r="F484" s="32">
        <f>+'Enero 2018'!F484+'Febrero 2018'!F484+' Marzo 2018'!F484</f>
        <v>10173</v>
      </c>
      <c r="G484" s="32">
        <f>+'Enero 2018'!G484+'Febrero 2018'!G484+' Marzo 2018'!G484</f>
        <v>3699</v>
      </c>
      <c r="H484" s="32">
        <f>+'Enero 2018'!H484+'Febrero 2018'!H484+' Marzo 2018'!H484</f>
        <v>1919</v>
      </c>
      <c r="I484" s="32">
        <f>+'Enero 2018'!I484+'Febrero 2018'!I484+' Marzo 2018'!I484</f>
        <v>2640</v>
      </c>
      <c r="J484" s="32">
        <f>+'Enero 2018'!J484+'Febrero 2018'!J484+' Marzo 2018'!J484</f>
        <v>527</v>
      </c>
      <c r="K484" s="32">
        <f>+'Enero 2018'!K484+'Febrero 2018'!K484+' Marzo 2018'!K484</f>
        <v>0</v>
      </c>
      <c r="L484" s="32">
        <f>+'Enero 2018'!L484+'Febrero 2018'!L484+' Marzo 2018'!L484</f>
        <v>0</v>
      </c>
      <c r="M484" s="14">
        <f>+'Enero 2018'!M484+'Febrero 2018'!M484+' Marzo 2018'!M484</f>
        <v>0</v>
      </c>
    </row>
    <row r="485" spans="1:13" x14ac:dyDescent="0.2">
      <c r="A485" s="15" t="s">
        <v>955</v>
      </c>
      <c r="B485" s="11" t="s">
        <v>956</v>
      </c>
      <c r="C485" s="32">
        <f>+'Enero 2018'!C485+'Febrero 2018'!C485+' Marzo 2018'!C485</f>
        <v>1177605</v>
      </c>
      <c r="D485" s="32">
        <f>+'Enero 2018'!D485+'Febrero 2018'!D485+' Marzo 2018'!D485</f>
        <v>580596</v>
      </c>
      <c r="E485" s="32">
        <f>+'Enero 2018'!E485+'Febrero 2018'!E485+' Marzo 2018'!E485</f>
        <v>15263</v>
      </c>
      <c r="F485" s="32">
        <f>+'Enero 2018'!F485+'Febrero 2018'!F485+' Marzo 2018'!F485</f>
        <v>42242</v>
      </c>
      <c r="G485" s="32">
        <f>+'Enero 2018'!G485+'Febrero 2018'!G485+' Marzo 2018'!G485</f>
        <v>24383</v>
      </c>
      <c r="H485" s="32">
        <f>+'Enero 2018'!H485+'Febrero 2018'!H485+' Marzo 2018'!H485</f>
        <v>7971</v>
      </c>
      <c r="I485" s="32">
        <f>+'Enero 2018'!I485+'Febrero 2018'!I485+' Marzo 2018'!I485</f>
        <v>15314</v>
      </c>
      <c r="J485" s="32">
        <f>+'Enero 2018'!J485+'Febrero 2018'!J485+' Marzo 2018'!J485</f>
        <v>2189</v>
      </c>
      <c r="K485" s="32">
        <f>+'Enero 2018'!K485+'Febrero 2018'!K485+' Marzo 2018'!K485</f>
        <v>0</v>
      </c>
      <c r="L485" s="32">
        <f>+'Enero 2018'!L485+'Febrero 2018'!L485+' Marzo 2018'!L485</f>
        <v>0</v>
      </c>
      <c r="M485" s="14">
        <f>+'Enero 2018'!M485+'Febrero 2018'!M485+' Marzo 2018'!M485</f>
        <v>0</v>
      </c>
    </row>
    <row r="486" spans="1:13" x14ac:dyDescent="0.2">
      <c r="A486" s="15" t="s">
        <v>957</v>
      </c>
      <c r="B486" s="11" t="s">
        <v>958</v>
      </c>
      <c r="C486" s="32">
        <f>+'Enero 2018'!C486+'Febrero 2018'!C486+' Marzo 2018'!C486</f>
        <v>359606</v>
      </c>
      <c r="D486" s="32">
        <f>+'Enero 2018'!D486+'Febrero 2018'!D486+' Marzo 2018'!D486</f>
        <v>162930</v>
      </c>
      <c r="E486" s="32">
        <f>+'Enero 2018'!E486+'Febrero 2018'!E486+' Marzo 2018'!E486</f>
        <v>4660</v>
      </c>
      <c r="F486" s="32">
        <f>+'Enero 2018'!F486+'Febrero 2018'!F486+' Marzo 2018'!F486</f>
        <v>12900</v>
      </c>
      <c r="G486" s="32">
        <f>+'Enero 2018'!G486+'Febrero 2018'!G486+' Marzo 2018'!G486</f>
        <v>9294</v>
      </c>
      <c r="H486" s="32">
        <f>+'Enero 2018'!H486+'Febrero 2018'!H486+' Marzo 2018'!H486</f>
        <v>2434</v>
      </c>
      <c r="I486" s="32">
        <f>+'Enero 2018'!I486+'Febrero 2018'!I486+' Marzo 2018'!I486</f>
        <v>6774</v>
      </c>
      <c r="J486" s="32">
        <f>+'Enero 2018'!J486+'Febrero 2018'!J486+' Marzo 2018'!J486</f>
        <v>669</v>
      </c>
      <c r="K486" s="32">
        <f>+'Enero 2018'!K486+'Febrero 2018'!K486+' Marzo 2018'!K486</f>
        <v>0</v>
      </c>
      <c r="L486" s="32">
        <f>+'Enero 2018'!L486+'Febrero 2018'!L486+' Marzo 2018'!L486</f>
        <v>24178</v>
      </c>
      <c r="M486" s="14">
        <f>+'Enero 2018'!M486+'Febrero 2018'!M486+' Marzo 2018'!M486</f>
        <v>0</v>
      </c>
    </row>
    <row r="487" spans="1:13" x14ac:dyDescent="0.2">
      <c r="A487" s="15" t="s">
        <v>959</v>
      </c>
      <c r="B487" s="11" t="s">
        <v>960</v>
      </c>
      <c r="C487" s="32">
        <f>+'Enero 2018'!C487+'Febrero 2018'!C487+' Marzo 2018'!C487</f>
        <v>753272</v>
      </c>
      <c r="D487" s="32">
        <f>+'Enero 2018'!D487+'Febrero 2018'!D487+' Marzo 2018'!D487</f>
        <v>185070</v>
      </c>
      <c r="E487" s="32">
        <f>+'Enero 2018'!E487+'Febrero 2018'!E487+' Marzo 2018'!E487</f>
        <v>9762</v>
      </c>
      <c r="F487" s="32">
        <f>+'Enero 2018'!F487+'Febrero 2018'!F487+' Marzo 2018'!F487</f>
        <v>27020</v>
      </c>
      <c r="G487" s="32">
        <f>+'Enero 2018'!G487+'Febrero 2018'!G487+' Marzo 2018'!G487</f>
        <v>25059</v>
      </c>
      <c r="H487" s="32">
        <f>+'Enero 2018'!H487+'Febrero 2018'!H487+' Marzo 2018'!H487</f>
        <v>5098</v>
      </c>
      <c r="I487" s="32">
        <f>+'Enero 2018'!I487+'Febrero 2018'!I487+' Marzo 2018'!I487</f>
        <v>30524</v>
      </c>
      <c r="J487" s="32">
        <f>+'Enero 2018'!J487+'Febrero 2018'!J487+' Marzo 2018'!J487</f>
        <v>1401</v>
      </c>
      <c r="K487" s="32">
        <f>+'Enero 2018'!K487+'Febrero 2018'!K487+' Marzo 2018'!K487</f>
        <v>0</v>
      </c>
      <c r="L487" s="32">
        <f>+'Enero 2018'!L487+'Febrero 2018'!L487+' Marzo 2018'!L487</f>
        <v>0</v>
      </c>
      <c r="M487" s="14">
        <f>+'Enero 2018'!M487+'Febrero 2018'!M487+' Marzo 2018'!M487</f>
        <v>0</v>
      </c>
    </row>
    <row r="488" spans="1:13" x14ac:dyDescent="0.2">
      <c r="A488" s="15" t="s">
        <v>961</v>
      </c>
      <c r="B488" s="11" t="s">
        <v>962</v>
      </c>
      <c r="C488" s="32">
        <f>+'Enero 2018'!C488+'Febrero 2018'!C488+' Marzo 2018'!C488</f>
        <v>1740078</v>
      </c>
      <c r="D488" s="32">
        <f>+'Enero 2018'!D488+'Febrero 2018'!D488+' Marzo 2018'!D488</f>
        <v>1142334</v>
      </c>
      <c r="E488" s="32">
        <f>+'Enero 2018'!E488+'Febrero 2018'!E488+' Marzo 2018'!E488</f>
        <v>22553</v>
      </c>
      <c r="F488" s="32">
        <f>+'Enero 2018'!F488+'Febrero 2018'!F488+' Marzo 2018'!F488</f>
        <v>62419</v>
      </c>
      <c r="G488" s="32">
        <f>+'Enero 2018'!G488+'Febrero 2018'!G488+' Marzo 2018'!G488</f>
        <v>78151</v>
      </c>
      <c r="H488" s="32">
        <f>+'Enero 2018'!H488+'Febrero 2018'!H488+' Marzo 2018'!H488</f>
        <v>11777</v>
      </c>
      <c r="I488" s="32">
        <f>+'Enero 2018'!I488+'Febrero 2018'!I488+' Marzo 2018'!I488</f>
        <v>47911</v>
      </c>
      <c r="J488" s="32">
        <f>+'Enero 2018'!J488+'Febrero 2018'!J488+' Marzo 2018'!J488</f>
        <v>3235</v>
      </c>
      <c r="K488" s="32">
        <f>+'Enero 2018'!K488+'Febrero 2018'!K488+' Marzo 2018'!K488</f>
        <v>0</v>
      </c>
      <c r="L488" s="32">
        <f>+'Enero 2018'!L488+'Febrero 2018'!L488+' Marzo 2018'!L488</f>
        <v>14592</v>
      </c>
      <c r="M488" s="14">
        <f>+'Enero 2018'!M488+'Febrero 2018'!M488+' Marzo 2018'!M488</f>
        <v>0</v>
      </c>
    </row>
    <row r="489" spans="1:13" x14ac:dyDescent="0.2">
      <c r="A489" s="15" t="s">
        <v>963</v>
      </c>
      <c r="B489" s="11" t="s">
        <v>964</v>
      </c>
      <c r="C489" s="32">
        <f>+'Enero 2018'!C489+'Febrero 2018'!C489+' Marzo 2018'!C489</f>
        <v>211163</v>
      </c>
      <c r="D489" s="32">
        <f>+'Enero 2018'!D489+'Febrero 2018'!D489+' Marzo 2018'!D489</f>
        <v>108786</v>
      </c>
      <c r="E489" s="32">
        <f>+'Enero 2018'!E489+'Febrero 2018'!E489+' Marzo 2018'!E489</f>
        <v>2737</v>
      </c>
      <c r="F489" s="32">
        <f>+'Enero 2018'!F489+'Febrero 2018'!F489+' Marzo 2018'!F489</f>
        <v>7575</v>
      </c>
      <c r="G489" s="32">
        <f>+'Enero 2018'!G489+'Febrero 2018'!G489+' Marzo 2018'!G489</f>
        <v>2920</v>
      </c>
      <c r="H489" s="32">
        <f>+'Enero 2018'!H489+'Febrero 2018'!H489+' Marzo 2018'!H489</f>
        <v>1429</v>
      </c>
      <c r="I489" s="32">
        <f>+'Enero 2018'!I489+'Febrero 2018'!I489+' Marzo 2018'!I489</f>
        <v>2210</v>
      </c>
      <c r="J489" s="32">
        <f>+'Enero 2018'!J489+'Febrero 2018'!J489+' Marzo 2018'!J489</f>
        <v>393</v>
      </c>
      <c r="K489" s="32">
        <f>+'Enero 2018'!K489+'Febrero 2018'!K489+' Marzo 2018'!K489</f>
        <v>0</v>
      </c>
      <c r="L489" s="32">
        <f>+'Enero 2018'!L489+'Febrero 2018'!L489+' Marzo 2018'!L489</f>
        <v>0</v>
      </c>
      <c r="M489" s="14">
        <f>+'Enero 2018'!M489+'Febrero 2018'!M489+' Marzo 2018'!M489</f>
        <v>0</v>
      </c>
    </row>
    <row r="490" spans="1:13" x14ac:dyDescent="0.2">
      <c r="A490" s="15" t="s">
        <v>965</v>
      </c>
      <c r="B490" s="11" t="s">
        <v>966</v>
      </c>
      <c r="C490" s="32">
        <f>+'Enero 2018'!C490+'Febrero 2018'!C490+' Marzo 2018'!C490</f>
        <v>397019</v>
      </c>
      <c r="D490" s="32">
        <f>+'Enero 2018'!D490+'Febrero 2018'!D490+' Marzo 2018'!D490</f>
        <v>201660</v>
      </c>
      <c r="E490" s="32">
        <f>+'Enero 2018'!E490+'Febrero 2018'!E490+' Marzo 2018'!E490</f>
        <v>5146</v>
      </c>
      <c r="F490" s="32">
        <f>+'Enero 2018'!F490+'Febrero 2018'!F490+' Marzo 2018'!F490</f>
        <v>14242</v>
      </c>
      <c r="G490" s="32">
        <f>+'Enero 2018'!G490+'Febrero 2018'!G490+' Marzo 2018'!G490</f>
        <v>11651</v>
      </c>
      <c r="H490" s="32">
        <f>+'Enero 2018'!H490+'Febrero 2018'!H490+' Marzo 2018'!H490</f>
        <v>2687</v>
      </c>
      <c r="I490" s="32">
        <f>+'Enero 2018'!I490+'Febrero 2018'!I490+' Marzo 2018'!I490</f>
        <v>6226</v>
      </c>
      <c r="J490" s="32">
        <f>+'Enero 2018'!J490+'Febrero 2018'!J490+' Marzo 2018'!J490</f>
        <v>738</v>
      </c>
      <c r="K490" s="32">
        <f>+'Enero 2018'!K490+'Febrero 2018'!K490+' Marzo 2018'!K490</f>
        <v>0</v>
      </c>
      <c r="L490" s="32">
        <f>+'Enero 2018'!L490+'Febrero 2018'!L490+' Marzo 2018'!L490</f>
        <v>0</v>
      </c>
      <c r="M490" s="14">
        <f>+'Enero 2018'!M490+'Febrero 2018'!M490+' Marzo 2018'!M490</f>
        <v>0</v>
      </c>
    </row>
    <row r="491" spans="1:13" x14ac:dyDescent="0.2">
      <c r="A491" s="15" t="s">
        <v>967</v>
      </c>
      <c r="B491" s="11" t="s">
        <v>968</v>
      </c>
      <c r="C491" s="32">
        <f>+'Enero 2018'!C491+'Febrero 2018'!C491+' Marzo 2018'!C491</f>
        <v>396628</v>
      </c>
      <c r="D491" s="32">
        <f>+'Enero 2018'!D491+'Febrero 2018'!D491+' Marzo 2018'!D491</f>
        <v>114720</v>
      </c>
      <c r="E491" s="32">
        <f>+'Enero 2018'!E491+'Febrero 2018'!E491+' Marzo 2018'!E491</f>
        <v>5140</v>
      </c>
      <c r="F491" s="32">
        <f>+'Enero 2018'!F491+'Febrero 2018'!F491+' Marzo 2018'!F491</f>
        <v>14228</v>
      </c>
      <c r="G491" s="32">
        <f>+'Enero 2018'!G491+'Febrero 2018'!G491+' Marzo 2018'!G491</f>
        <v>13856</v>
      </c>
      <c r="H491" s="32">
        <f>+'Enero 2018'!H491+'Febrero 2018'!H491+' Marzo 2018'!H491</f>
        <v>2684</v>
      </c>
      <c r="I491" s="32">
        <f>+'Enero 2018'!I491+'Febrero 2018'!I491+' Marzo 2018'!I491</f>
        <v>7510</v>
      </c>
      <c r="J491" s="32">
        <f>+'Enero 2018'!J491+'Febrero 2018'!J491+' Marzo 2018'!J491</f>
        <v>738</v>
      </c>
      <c r="K491" s="32">
        <f>+'Enero 2018'!K491+'Febrero 2018'!K491+' Marzo 2018'!K491</f>
        <v>0</v>
      </c>
      <c r="L491" s="32">
        <f>+'Enero 2018'!L491+'Febrero 2018'!L491+' Marzo 2018'!L491</f>
        <v>0</v>
      </c>
      <c r="M491" s="14">
        <f>+'Enero 2018'!M491+'Febrero 2018'!M491+' Marzo 2018'!M491</f>
        <v>0</v>
      </c>
    </row>
    <row r="492" spans="1:13" x14ac:dyDescent="0.2">
      <c r="A492" s="15" t="s">
        <v>969</v>
      </c>
      <c r="B492" s="11" t="s">
        <v>970</v>
      </c>
      <c r="C492" s="32">
        <f>+'Enero 2018'!C492+'Febrero 2018'!C492+' Marzo 2018'!C492</f>
        <v>177681</v>
      </c>
      <c r="D492" s="32">
        <f>+'Enero 2018'!D492+'Febrero 2018'!D492+' Marzo 2018'!D492</f>
        <v>93810</v>
      </c>
      <c r="E492" s="32">
        <f>+'Enero 2018'!E492+'Febrero 2018'!E492+' Marzo 2018'!E492</f>
        <v>2303</v>
      </c>
      <c r="F492" s="32">
        <f>+'Enero 2018'!F492+'Febrero 2018'!F492+' Marzo 2018'!F492</f>
        <v>6373</v>
      </c>
      <c r="G492" s="32">
        <f>+'Enero 2018'!G492+'Febrero 2018'!G492+' Marzo 2018'!G492</f>
        <v>1525</v>
      </c>
      <c r="H492" s="32">
        <f>+'Enero 2018'!H492+'Febrero 2018'!H492+' Marzo 2018'!H492</f>
        <v>1203</v>
      </c>
      <c r="I492" s="32">
        <f>+'Enero 2018'!I492+'Febrero 2018'!I492+' Marzo 2018'!I492</f>
        <v>853</v>
      </c>
      <c r="J492" s="32">
        <f>+'Enero 2018'!J492+'Febrero 2018'!J492+' Marzo 2018'!J492</f>
        <v>330</v>
      </c>
      <c r="K492" s="32">
        <f>+'Enero 2018'!K492+'Febrero 2018'!K492+' Marzo 2018'!K492</f>
        <v>0</v>
      </c>
      <c r="L492" s="32">
        <f>+'Enero 2018'!L492+'Febrero 2018'!L492+' Marzo 2018'!L492</f>
        <v>0</v>
      </c>
      <c r="M492" s="14">
        <f>+'Enero 2018'!M492+'Febrero 2018'!M492+' Marzo 2018'!M492</f>
        <v>0</v>
      </c>
    </row>
    <row r="493" spans="1:13" x14ac:dyDescent="0.2">
      <c r="A493" s="15" t="s">
        <v>971</v>
      </c>
      <c r="B493" s="11" t="s">
        <v>972</v>
      </c>
      <c r="C493" s="32">
        <f>+'Enero 2018'!C493+'Febrero 2018'!C493+' Marzo 2018'!C493</f>
        <v>356649</v>
      </c>
      <c r="D493" s="32">
        <f>+'Enero 2018'!D493+'Febrero 2018'!D493+' Marzo 2018'!D493</f>
        <v>148266</v>
      </c>
      <c r="E493" s="32">
        <f>+'Enero 2018'!E493+'Febrero 2018'!E493+' Marzo 2018'!E493</f>
        <v>4622</v>
      </c>
      <c r="F493" s="32">
        <f>+'Enero 2018'!F493+'Febrero 2018'!F493+' Marzo 2018'!F493</f>
        <v>12794</v>
      </c>
      <c r="G493" s="32">
        <f>+'Enero 2018'!G493+'Febrero 2018'!G493+' Marzo 2018'!G493</f>
        <v>7177</v>
      </c>
      <c r="H493" s="32">
        <f>+'Enero 2018'!H493+'Febrero 2018'!H493+' Marzo 2018'!H493</f>
        <v>2414</v>
      </c>
      <c r="I493" s="32">
        <f>+'Enero 2018'!I493+'Febrero 2018'!I493+' Marzo 2018'!I493</f>
        <v>4588</v>
      </c>
      <c r="J493" s="32">
        <f>+'Enero 2018'!J493+'Febrero 2018'!J493+' Marzo 2018'!J493</f>
        <v>664</v>
      </c>
      <c r="K493" s="32">
        <f>+'Enero 2018'!K493+'Febrero 2018'!K493+' Marzo 2018'!K493</f>
        <v>0</v>
      </c>
      <c r="L493" s="32">
        <f>+'Enero 2018'!L493+'Febrero 2018'!L493+' Marzo 2018'!L493</f>
        <v>0</v>
      </c>
      <c r="M493" s="14">
        <f>+'Enero 2018'!M493+'Febrero 2018'!M493+' Marzo 2018'!M493</f>
        <v>0</v>
      </c>
    </row>
    <row r="494" spans="1:13" x14ac:dyDescent="0.2">
      <c r="A494" s="15" t="s">
        <v>973</v>
      </c>
      <c r="B494" s="11" t="s">
        <v>974</v>
      </c>
      <c r="C494" s="32">
        <f>+'Enero 2018'!C494+'Febrero 2018'!C494+' Marzo 2018'!C494</f>
        <v>487769</v>
      </c>
      <c r="D494" s="32">
        <f>+'Enero 2018'!D494+'Febrero 2018'!D494+' Marzo 2018'!D494</f>
        <v>174438</v>
      </c>
      <c r="E494" s="32">
        <f>+'Enero 2018'!E494+'Febrero 2018'!E494+' Marzo 2018'!E494</f>
        <v>6322</v>
      </c>
      <c r="F494" s="32">
        <f>+'Enero 2018'!F494+'Febrero 2018'!F494+' Marzo 2018'!F494</f>
        <v>17497</v>
      </c>
      <c r="G494" s="32">
        <f>+'Enero 2018'!G494+'Febrero 2018'!G494+' Marzo 2018'!G494</f>
        <v>15972</v>
      </c>
      <c r="H494" s="32">
        <f>+'Enero 2018'!H494+'Febrero 2018'!H494+' Marzo 2018'!H494</f>
        <v>3302</v>
      </c>
      <c r="I494" s="32">
        <f>+'Enero 2018'!I494+'Febrero 2018'!I494+' Marzo 2018'!I494</f>
        <v>11246</v>
      </c>
      <c r="J494" s="32">
        <f>+'Enero 2018'!J494+'Febrero 2018'!J494+' Marzo 2018'!J494</f>
        <v>907</v>
      </c>
      <c r="K494" s="32">
        <f>+'Enero 2018'!K494+'Febrero 2018'!K494+' Marzo 2018'!K494</f>
        <v>0</v>
      </c>
      <c r="L494" s="32">
        <f>+'Enero 2018'!L494+'Febrero 2018'!L494+' Marzo 2018'!L494</f>
        <v>0</v>
      </c>
      <c r="M494" s="14">
        <f>+'Enero 2018'!M494+'Febrero 2018'!M494+' Marzo 2018'!M494</f>
        <v>0</v>
      </c>
    </row>
    <row r="495" spans="1:13" x14ac:dyDescent="0.2">
      <c r="A495" s="15" t="s">
        <v>975</v>
      </c>
      <c r="B495" s="11" t="s">
        <v>976</v>
      </c>
      <c r="C495" s="32">
        <f>+'Enero 2018'!C495+'Febrero 2018'!C495+' Marzo 2018'!C495</f>
        <v>10016393</v>
      </c>
      <c r="D495" s="32">
        <f>+'Enero 2018'!D495+'Febrero 2018'!D495+' Marzo 2018'!D495</f>
        <v>2606316</v>
      </c>
      <c r="E495" s="32">
        <f>+'Enero 2018'!E495+'Febrero 2018'!E495+' Marzo 2018'!E495</f>
        <v>129819</v>
      </c>
      <c r="F495" s="32">
        <f>+'Enero 2018'!F495+'Febrero 2018'!F495+' Marzo 2018'!F495</f>
        <v>359299</v>
      </c>
      <c r="G495" s="32">
        <f>+'Enero 2018'!G495+'Febrero 2018'!G495+' Marzo 2018'!G495</f>
        <v>404695</v>
      </c>
      <c r="H495" s="32">
        <f>+'Enero 2018'!H495+'Febrero 2018'!H495+' Marzo 2018'!H495</f>
        <v>67794</v>
      </c>
      <c r="I495" s="32">
        <f>+'Enero 2018'!I495+'Febrero 2018'!I495+' Marzo 2018'!I495</f>
        <v>293409</v>
      </c>
      <c r="J495" s="32">
        <f>+'Enero 2018'!J495+'Febrero 2018'!J495+' Marzo 2018'!J495</f>
        <v>18622</v>
      </c>
      <c r="K495" s="32">
        <f>+'Enero 2018'!K495+'Febrero 2018'!K495+' Marzo 2018'!K495</f>
        <v>0</v>
      </c>
      <c r="L495" s="32">
        <f>+'Enero 2018'!L495+'Febrero 2018'!L495+' Marzo 2018'!L495</f>
        <v>0</v>
      </c>
      <c r="M495" s="14">
        <f>+'Enero 2018'!M495+'Febrero 2018'!M495+' Marzo 2018'!M495</f>
        <v>0</v>
      </c>
    </row>
    <row r="496" spans="1:13" x14ac:dyDescent="0.2">
      <c r="A496" s="15" t="s">
        <v>977</v>
      </c>
      <c r="B496" s="11" t="s">
        <v>978</v>
      </c>
      <c r="C496" s="32">
        <f>+'Enero 2018'!C496+'Febrero 2018'!C496+' Marzo 2018'!C496</f>
        <v>1446235</v>
      </c>
      <c r="D496" s="32">
        <f>+'Enero 2018'!D496+'Febrero 2018'!D496+' Marzo 2018'!D496</f>
        <v>686328</v>
      </c>
      <c r="E496" s="32">
        <f>+'Enero 2018'!E496+'Febrero 2018'!E496+' Marzo 2018'!E496</f>
        <v>18744</v>
      </c>
      <c r="F496" s="32">
        <f>+'Enero 2018'!F496+'Febrero 2018'!F496+' Marzo 2018'!F496</f>
        <v>51878</v>
      </c>
      <c r="G496" s="32">
        <f>+'Enero 2018'!G496+'Febrero 2018'!G496+' Marzo 2018'!G496</f>
        <v>74142</v>
      </c>
      <c r="H496" s="32">
        <f>+'Enero 2018'!H496+'Febrero 2018'!H496+' Marzo 2018'!H496</f>
        <v>9788</v>
      </c>
      <c r="I496" s="32">
        <f>+'Enero 2018'!I496+'Febrero 2018'!I496+' Marzo 2018'!I496</f>
        <v>62356</v>
      </c>
      <c r="J496" s="32">
        <f>+'Enero 2018'!J496+'Febrero 2018'!J496+' Marzo 2018'!J496</f>
        <v>2689</v>
      </c>
      <c r="K496" s="32">
        <f>+'Enero 2018'!K496+'Febrero 2018'!K496+' Marzo 2018'!K496</f>
        <v>0</v>
      </c>
      <c r="L496" s="32">
        <f>+'Enero 2018'!L496+'Febrero 2018'!L496+' Marzo 2018'!L496</f>
        <v>0</v>
      </c>
      <c r="M496" s="14">
        <f>+'Enero 2018'!M496+'Febrero 2018'!M496+' Marzo 2018'!M496</f>
        <v>0</v>
      </c>
    </row>
    <row r="497" spans="1:13" x14ac:dyDescent="0.2">
      <c r="A497" s="15" t="s">
        <v>979</v>
      </c>
      <c r="B497" s="11" t="s">
        <v>980</v>
      </c>
      <c r="C497" s="32">
        <f>+'Enero 2018'!C497+'Febrero 2018'!C497+' Marzo 2018'!C497</f>
        <v>798629</v>
      </c>
      <c r="D497" s="32">
        <f>+'Enero 2018'!D497+'Febrero 2018'!D497+' Marzo 2018'!D497</f>
        <v>338304</v>
      </c>
      <c r="E497" s="32">
        <f>+'Enero 2018'!E497+'Febrero 2018'!E497+' Marzo 2018'!E497</f>
        <v>10350</v>
      </c>
      <c r="F497" s="32">
        <f>+'Enero 2018'!F497+'Febrero 2018'!F497+' Marzo 2018'!F497</f>
        <v>28647</v>
      </c>
      <c r="G497" s="32">
        <f>+'Enero 2018'!G497+'Febrero 2018'!G497+' Marzo 2018'!G497</f>
        <v>33559</v>
      </c>
      <c r="H497" s="32">
        <f>+'Enero 2018'!H497+'Febrero 2018'!H497+' Marzo 2018'!H497</f>
        <v>5405</v>
      </c>
      <c r="I497" s="32">
        <f>+'Enero 2018'!I497+'Febrero 2018'!I497+' Marzo 2018'!I497</f>
        <v>20312</v>
      </c>
      <c r="J497" s="32">
        <f>+'Enero 2018'!J497+'Febrero 2018'!J497+' Marzo 2018'!J497</f>
        <v>1485</v>
      </c>
      <c r="K497" s="32">
        <f>+'Enero 2018'!K497+'Febrero 2018'!K497+' Marzo 2018'!K497</f>
        <v>0</v>
      </c>
      <c r="L497" s="32">
        <f>+'Enero 2018'!L497+'Febrero 2018'!L497+' Marzo 2018'!L497</f>
        <v>0</v>
      </c>
      <c r="M497" s="14">
        <f>+'Enero 2018'!M497+'Febrero 2018'!M497+' Marzo 2018'!M497</f>
        <v>0</v>
      </c>
    </row>
    <row r="498" spans="1:13" x14ac:dyDescent="0.2">
      <c r="A498" s="15" t="s">
        <v>981</v>
      </c>
      <c r="B498" s="11" t="s">
        <v>982</v>
      </c>
      <c r="C498" s="32">
        <f>+'Enero 2018'!C498+'Febrero 2018'!C498+' Marzo 2018'!C498</f>
        <v>591853</v>
      </c>
      <c r="D498" s="32">
        <f>+'Enero 2018'!D498+'Febrero 2018'!D498+' Marzo 2018'!D498</f>
        <v>245628</v>
      </c>
      <c r="E498" s="32">
        <f>+'Enero 2018'!E498+'Febrero 2018'!E498+' Marzo 2018'!E498</f>
        <v>7671</v>
      </c>
      <c r="F498" s="32">
        <f>+'Enero 2018'!F498+'Febrero 2018'!F498+' Marzo 2018'!F498</f>
        <v>21231</v>
      </c>
      <c r="G498" s="32">
        <f>+'Enero 2018'!G498+'Febrero 2018'!G498+' Marzo 2018'!G498</f>
        <v>27477</v>
      </c>
      <c r="H498" s="32">
        <f>+'Enero 2018'!H498+'Febrero 2018'!H498+' Marzo 2018'!H498</f>
        <v>4006</v>
      </c>
      <c r="I498" s="32">
        <f>+'Enero 2018'!I498+'Febrero 2018'!I498+' Marzo 2018'!I498</f>
        <v>16028</v>
      </c>
      <c r="J498" s="32">
        <f>+'Enero 2018'!J498+'Febrero 2018'!J498+' Marzo 2018'!J498</f>
        <v>1100</v>
      </c>
      <c r="K498" s="32">
        <f>+'Enero 2018'!K498+'Febrero 2018'!K498+' Marzo 2018'!K498</f>
        <v>0</v>
      </c>
      <c r="L498" s="32">
        <f>+'Enero 2018'!L498+'Febrero 2018'!L498+' Marzo 2018'!L498</f>
        <v>0</v>
      </c>
      <c r="M498" s="14">
        <f>+'Enero 2018'!M498+'Febrero 2018'!M498+' Marzo 2018'!M498</f>
        <v>0</v>
      </c>
    </row>
    <row r="499" spans="1:13" x14ac:dyDescent="0.2">
      <c r="A499" s="15" t="s">
        <v>983</v>
      </c>
      <c r="B499" s="11" t="s">
        <v>984</v>
      </c>
      <c r="C499" s="32">
        <f>+'Enero 2018'!C499+'Febrero 2018'!C499+' Marzo 2018'!C499</f>
        <v>462838</v>
      </c>
      <c r="D499" s="32">
        <f>+'Enero 2018'!D499+'Febrero 2018'!D499+' Marzo 2018'!D499</f>
        <v>649326</v>
      </c>
      <c r="E499" s="32">
        <f>+'Enero 2018'!E499+'Febrero 2018'!E499+' Marzo 2018'!E499</f>
        <v>5999</v>
      </c>
      <c r="F499" s="32">
        <f>+'Enero 2018'!F499+'Febrero 2018'!F499+' Marzo 2018'!F499</f>
        <v>16603</v>
      </c>
      <c r="G499" s="32">
        <f>+'Enero 2018'!G499+'Febrero 2018'!G499+' Marzo 2018'!G499</f>
        <v>18586</v>
      </c>
      <c r="H499" s="32">
        <f>+'Enero 2018'!H499+'Febrero 2018'!H499+' Marzo 2018'!H499</f>
        <v>3133</v>
      </c>
      <c r="I499" s="32">
        <f>+'Enero 2018'!I499+'Febrero 2018'!I499+' Marzo 2018'!I499</f>
        <v>10747</v>
      </c>
      <c r="J499" s="32">
        <f>+'Enero 2018'!J499+'Febrero 2018'!J499+' Marzo 2018'!J499</f>
        <v>860</v>
      </c>
      <c r="K499" s="32">
        <f>+'Enero 2018'!K499+'Febrero 2018'!K499+' Marzo 2018'!K499</f>
        <v>0</v>
      </c>
      <c r="L499" s="32">
        <f>+'Enero 2018'!L499+'Febrero 2018'!L499+' Marzo 2018'!L499</f>
        <v>0</v>
      </c>
      <c r="M499" s="14">
        <f>+'Enero 2018'!M499+'Febrero 2018'!M499+' Marzo 2018'!M499</f>
        <v>0</v>
      </c>
    </row>
    <row r="500" spans="1:13" x14ac:dyDescent="0.2">
      <c r="A500" s="15" t="s">
        <v>985</v>
      </c>
      <c r="B500" s="11" t="s">
        <v>986</v>
      </c>
      <c r="C500" s="32">
        <f>+'Enero 2018'!C500+'Febrero 2018'!C500+' Marzo 2018'!C500</f>
        <v>624035</v>
      </c>
      <c r="D500" s="32">
        <f>+'Enero 2018'!D500+'Febrero 2018'!D500+' Marzo 2018'!D500</f>
        <v>237498</v>
      </c>
      <c r="E500" s="32">
        <f>+'Enero 2018'!E500+'Febrero 2018'!E500+' Marzo 2018'!E500</f>
        <v>8088</v>
      </c>
      <c r="F500" s="32">
        <f>+'Enero 2018'!F500+'Febrero 2018'!F500+' Marzo 2018'!F500</f>
        <v>22384</v>
      </c>
      <c r="G500" s="32">
        <f>+'Enero 2018'!G500+'Febrero 2018'!G500+' Marzo 2018'!G500</f>
        <v>15023</v>
      </c>
      <c r="H500" s="32">
        <f>+'Enero 2018'!H500+'Febrero 2018'!H500+' Marzo 2018'!H500</f>
        <v>4223</v>
      </c>
      <c r="I500" s="32">
        <f>+'Enero 2018'!I500+'Febrero 2018'!I500+' Marzo 2018'!I500</f>
        <v>12542</v>
      </c>
      <c r="J500" s="32">
        <f>+'Enero 2018'!J500+'Febrero 2018'!J500+' Marzo 2018'!J500</f>
        <v>1160</v>
      </c>
      <c r="K500" s="32">
        <f>+'Enero 2018'!K500+'Febrero 2018'!K500+' Marzo 2018'!K500</f>
        <v>0</v>
      </c>
      <c r="L500" s="32">
        <f>+'Enero 2018'!L500+'Febrero 2018'!L500+' Marzo 2018'!L500</f>
        <v>0</v>
      </c>
      <c r="M500" s="14">
        <f>+'Enero 2018'!M500+'Febrero 2018'!M500+' Marzo 2018'!M500</f>
        <v>0</v>
      </c>
    </row>
    <row r="501" spans="1:13" x14ac:dyDescent="0.2">
      <c r="A501" s="15" t="s">
        <v>987</v>
      </c>
      <c r="B501" s="11" t="s">
        <v>988</v>
      </c>
      <c r="C501" s="32">
        <f>+'Enero 2018'!C501+'Febrero 2018'!C501+' Marzo 2018'!C501</f>
        <v>212916</v>
      </c>
      <c r="D501" s="32">
        <f>+'Enero 2018'!D501+'Febrero 2018'!D501+' Marzo 2018'!D501</f>
        <v>120828</v>
      </c>
      <c r="E501" s="32">
        <f>+'Enero 2018'!E501+'Febrero 2018'!E501+' Marzo 2018'!E501</f>
        <v>2760</v>
      </c>
      <c r="F501" s="32">
        <f>+'Enero 2018'!F501+'Febrero 2018'!F501+' Marzo 2018'!F501</f>
        <v>7638</v>
      </c>
      <c r="G501" s="32">
        <f>+'Enero 2018'!G501+'Febrero 2018'!G501+' Marzo 2018'!G501</f>
        <v>848</v>
      </c>
      <c r="H501" s="32">
        <f>+'Enero 2018'!H501+'Febrero 2018'!H501+' Marzo 2018'!H501</f>
        <v>1440</v>
      </c>
      <c r="I501" s="32">
        <f>+'Enero 2018'!I501+'Febrero 2018'!I501+' Marzo 2018'!I501</f>
        <v>2022</v>
      </c>
      <c r="J501" s="32">
        <f>+'Enero 2018'!J501+'Febrero 2018'!J501+' Marzo 2018'!J501</f>
        <v>396</v>
      </c>
      <c r="K501" s="32">
        <f>+'Enero 2018'!K501+'Febrero 2018'!K501+' Marzo 2018'!K501</f>
        <v>0</v>
      </c>
      <c r="L501" s="32">
        <f>+'Enero 2018'!L501+'Febrero 2018'!L501+' Marzo 2018'!L501</f>
        <v>0</v>
      </c>
      <c r="M501" s="14">
        <f>+'Enero 2018'!M501+'Febrero 2018'!M501+' Marzo 2018'!M501</f>
        <v>0</v>
      </c>
    </row>
    <row r="502" spans="1:13" x14ac:dyDescent="0.2">
      <c r="A502" s="15" t="s">
        <v>989</v>
      </c>
      <c r="B502" s="11" t="s">
        <v>990</v>
      </c>
      <c r="C502" s="32">
        <f>+'Enero 2018'!C502+'Febrero 2018'!C502+' Marzo 2018'!C502</f>
        <v>810062</v>
      </c>
      <c r="D502" s="32">
        <f>+'Enero 2018'!D502+'Febrero 2018'!D502+' Marzo 2018'!D502</f>
        <v>208878</v>
      </c>
      <c r="E502" s="32">
        <f>+'Enero 2018'!E502+'Febrero 2018'!E502+' Marzo 2018'!E502</f>
        <v>10499</v>
      </c>
      <c r="F502" s="32">
        <f>+'Enero 2018'!F502+'Febrero 2018'!F502+' Marzo 2018'!F502</f>
        <v>29057</v>
      </c>
      <c r="G502" s="32">
        <f>+'Enero 2018'!G502+'Febrero 2018'!G502+' Marzo 2018'!G502</f>
        <v>39771</v>
      </c>
      <c r="H502" s="32">
        <f>+'Enero 2018'!H502+'Febrero 2018'!H502+' Marzo 2018'!H502</f>
        <v>5482</v>
      </c>
      <c r="I502" s="32">
        <f>+'Enero 2018'!I502+'Febrero 2018'!I502+' Marzo 2018'!I502</f>
        <v>21149</v>
      </c>
      <c r="J502" s="32">
        <f>+'Enero 2018'!J502+'Febrero 2018'!J502+' Marzo 2018'!J502</f>
        <v>1506</v>
      </c>
      <c r="K502" s="32">
        <f>+'Enero 2018'!K502+'Febrero 2018'!K502+' Marzo 2018'!K502</f>
        <v>0</v>
      </c>
      <c r="L502" s="32">
        <f>+'Enero 2018'!L502+'Febrero 2018'!L502+' Marzo 2018'!L502</f>
        <v>0</v>
      </c>
      <c r="M502" s="14">
        <f>+'Enero 2018'!M502+'Febrero 2018'!M502+' Marzo 2018'!M502</f>
        <v>0</v>
      </c>
    </row>
    <row r="503" spans="1:13" x14ac:dyDescent="0.2">
      <c r="A503" s="15" t="s">
        <v>991</v>
      </c>
      <c r="B503" s="11" t="s">
        <v>992</v>
      </c>
      <c r="C503" s="32">
        <f>+'Enero 2018'!C503+'Febrero 2018'!C503+' Marzo 2018'!C503</f>
        <v>1063309</v>
      </c>
      <c r="D503" s="32">
        <f>+'Enero 2018'!D503+'Febrero 2018'!D503+' Marzo 2018'!D503</f>
        <v>173628</v>
      </c>
      <c r="E503" s="32">
        <f>+'Enero 2018'!E503+'Febrero 2018'!E503+' Marzo 2018'!E503</f>
        <v>13781</v>
      </c>
      <c r="F503" s="32">
        <f>+'Enero 2018'!F503+'Febrero 2018'!F503+' Marzo 2018'!F503</f>
        <v>38142</v>
      </c>
      <c r="G503" s="32">
        <f>+'Enero 2018'!G503+'Febrero 2018'!G503+' Marzo 2018'!G503</f>
        <v>25488</v>
      </c>
      <c r="H503" s="32">
        <f>+'Enero 2018'!H503+'Febrero 2018'!H503+' Marzo 2018'!H503</f>
        <v>7197</v>
      </c>
      <c r="I503" s="32">
        <f>+'Enero 2018'!I503+'Febrero 2018'!I503+' Marzo 2018'!I503</f>
        <v>50437</v>
      </c>
      <c r="J503" s="32">
        <f>+'Enero 2018'!J503+'Febrero 2018'!J503+' Marzo 2018'!J503</f>
        <v>1977</v>
      </c>
      <c r="K503" s="32">
        <f>+'Enero 2018'!K503+'Febrero 2018'!K503+' Marzo 2018'!K503</f>
        <v>0</v>
      </c>
      <c r="L503" s="32">
        <f>+'Enero 2018'!L503+'Febrero 2018'!L503+' Marzo 2018'!L503</f>
        <v>0</v>
      </c>
      <c r="M503" s="14">
        <f>+'Enero 2018'!M503+'Febrero 2018'!M503+' Marzo 2018'!M503</f>
        <v>0</v>
      </c>
    </row>
    <row r="504" spans="1:13" x14ac:dyDescent="0.2">
      <c r="A504" s="15" t="s">
        <v>993</v>
      </c>
      <c r="B504" s="11" t="s">
        <v>994</v>
      </c>
      <c r="C504" s="32">
        <f>+'Enero 2018'!C504+'Febrero 2018'!C504+' Marzo 2018'!C504</f>
        <v>631122</v>
      </c>
      <c r="D504" s="32">
        <f>+'Enero 2018'!D504+'Febrero 2018'!D504+' Marzo 2018'!D504</f>
        <v>170874</v>
      </c>
      <c r="E504" s="32">
        <f>+'Enero 2018'!E504+'Febrero 2018'!E504+' Marzo 2018'!E504</f>
        <v>8180</v>
      </c>
      <c r="F504" s="32">
        <f>+'Enero 2018'!F504+'Febrero 2018'!F504+' Marzo 2018'!F504</f>
        <v>22638</v>
      </c>
      <c r="G504" s="32">
        <f>+'Enero 2018'!G504+'Febrero 2018'!G504+' Marzo 2018'!G504</f>
        <v>34448</v>
      </c>
      <c r="H504" s="32">
        <f>+'Enero 2018'!H504+'Febrero 2018'!H504+' Marzo 2018'!H504</f>
        <v>4271</v>
      </c>
      <c r="I504" s="32">
        <f>+'Enero 2018'!I504+'Febrero 2018'!I504+' Marzo 2018'!I504</f>
        <v>19338</v>
      </c>
      <c r="J504" s="32">
        <f>+'Enero 2018'!J504+'Febrero 2018'!J504+' Marzo 2018'!J504</f>
        <v>1174</v>
      </c>
      <c r="K504" s="32">
        <f>+'Enero 2018'!K504+'Febrero 2018'!K504+' Marzo 2018'!K504</f>
        <v>0</v>
      </c>
      <c r="L504" s="32">
        <f>+'Enero 2018'!L504+'Febrero 2018'!L504+' Marzo 2018'!L504</f>
        <v>0</v>
      </c>
      <c r="M504" s="14">
        <f>+'Enero 2018'!M504+'Febrero 2018'!M504+' Marzo 2018'!M504</f>
        <v>0</v>
      </c>
    </row>
    <row r="505" spans="1:13" x14ac:dyDescent="0.2">
      <c r="A505" s="15" t="s">
        <v>995</v>
      </c>
      <c r="B505" s="11" t="s">
        <v>996</v>
      </c>
      <c r="C505" s="32">
        <f>+'Enero 2018'!C505+'Febrero 2018'!C505+' Marzo 2018'!C505</f>
        <v>758832</v>
      </c>
      <c r="D505" s="32">
        <f>+'Enero 2018'!D505+'Febrero 2018'!D505+' Marzo 2018'!D505</f>
        <v>292086</v>
      </c>
      <c r="E505" s="32">
        <f>+'Enero 2018'!E505+'Febrero 2018'!E505+' Marzo 2018'!E505</f>
        <v>9835</v>
      </c>
      <c r="F505" s="32">
        <f>+'Enero 2018'!F505+'Febrero 2018'!F505+' Marzo 2018'!F505</f>
        <v>27219</v>
      </c>
      <c r="G505" s="32">
        <f>+'Enero 2018'!G505+'Febrero 2018'!G505+' Marzo 2018'!G505</f>
        <v>24685</v>
      </c>
      <c r="H505" s="32">
        <f>+'Enero 2018'!H505+'Febrero 2018'!H505+' Marzo 2018'!H505</f>
        <v>5136</v>
      </c>
      <c r="I505" s="32">
        <f>+'Enero 2018'!I505+'Febrero 2018'!I505+' Marzo 2018'!I505</f>
        <v>13903</v>
      </c>
      <c r="J505" s="32">
        <f>+'Enero 2018'!J505+'Febrero 2018'!J505+' Marzo 2018'!J505</f>
        <v>1410</v>
      </c>
      <c r="K505" s="32">
        <f>+'Enero 2018'!K505+'Febrero 2018'!K505+' Marzo 2018'!K505</f>
        <v>0</v>
      </c>
      <c r="L505" s="32">
        <f>+'Enero 2018'!L505+'Febrero 2018'!L505+' Marzo 2018'!L505</f>
        <v>0</v>
      </c>
      <c r="M505" s="14">
        <f>+'Enero 2018'!M505+'Febrero 2018'!M505+' Marzo 2018'!M505</f>
        <v>0</v>
      </c>
    </row>
    <row r="506" spans="1:13" x14ac:dyDescent="0.2">
      <c r="A506" s="15" t="s">
        <v>997</v>
      </c>
      <c r="B506" s="11" t="s">
        <v>998</v>
      </c>
      <c r="C506" s="32">
        <f>+'Enero 2018'!C506+'Febrero 2018'!C506+' Marzo 2018'!C506</f>
        <v>203633</v>
      </c>
      <c r="D506" s="32">
        <f>+'Enero 2018'!D506+'Febrero 2018'!D506+' Marzo 2018'!D506</f>
        <v>106548</v>
      </c>
      <c r="E506" s="32">
        <f>+'Enero 2018'!E506+'Febrero 2018'!E506+' Marzo 2018'!E506</f>
        <v>2639</v>
      </c>
      <c r="F506" s="32">
        <f>+'Enero 2018'!F506+'Febrero 2018'!F506+' Marzo 2018'!F506</f>
        <v>7304</v>
      </c>
      <c r="G506" s="32">
        <f>+'Enero 2018'!G506+'Febrero 2018'!G506+' Marzo 2018'!G506</f>
        <v>3809</v>
      </c>
      <c r="H506" s="32">
        <f>+'Enero 2018'!H506+'Febrero 2018'!H506+' Marzo 2018'!H506</f>
        <v>1379</v>
      </c>
      <c r="I506" s="32">
        <f>+'Enero 2018'!I506+'Febrero 2018'!I506+' Marzo 2018'!I506</f>
        <v>2686</v>
      </c>
      <c r="J506" s="32">
        <f>+'Enero 2018'!J506+'Febrero 2018'!J506+' Marzo 2018'!J506</f>
        <v>379</v>
      </c>
      <c r="K506" s="32">
        <f>+'Enero 2018'!K506+'Febrero 2018'!K506+' Marzo 2018'!K506</f>
        <v>0</v>
      </c>
      <c r="L506" s="32">
        <f>+'Enero 2018'!L506+'Febrero 2018'!L506+' Marzo 2018'!L506</f>
        <v>0</v>
      </c>
      <c r="M506" s="14">
        <f>+'Enero 2018'!M506+'Febrero 2018'!M506+' Marzo 2018'!M506</f>
        <v>0</v>
      </c>
    </row>
    <row r="507" spans="1:13" x14ac:dyDescent="0.2">
      <c r="A507" s="15" t="s">
        <v>999</v>
      </c>
      <c r="B507" s="11" t="s">
        <v>1000</v>
      </c>
      <c r="C507" s="32">
        <f>+'Enero 2018'!C507+'Febrero 2018'!C507+' Marzo 2018'!C507</f>
        <v>763371</v>
      </c>
      <c r="D507" s="32">
        <f>+'Enero 2018'!D507+'Febrero 2018'!D507+' Marzo 2018'!D507</f>
        <v>299022</v>
      </c>
      <c r="E507" s="32">
        <f>+'Enero 2018'!E507+'Febrero 2018'!E507+' Marzo 2018'!E507</f>
        <v>9894</v>
      </c>
      <c r="F507" s="32">
        <f>+'Enero 2018'!F507+'Febrero 2018'!F507+' Marzo 2018'!F507</f>
        <v>27383</v>
      </c>
      <c r="G507" s="32">
        <f>+'Enero 2018'!G507+'Febrero 2018'!G507+' Marzo 2018'!G507</f>
        <v>40567</v>
      </c>
      <c r="H507" s="32">
        <f>+'Enero 2018'!H507+'Febrero 2018'!H507+' Marzo 2018'!H507</f>
        <v>5166</v>
      </c>
      <c r="I507" s="32">
        <f>+'Enero 2018'!I507+'Febrero 2018'!I507+' Marzo 2018'!I507</f>
        <v>19898</v>
      </c>
      <c r="J507" s="32">
        <f>+'Enero 2018'!J507+'Febrero 2018'!J507+' Marzo 2018'!J507</f>
        <v>1419</v>
      </c>
      <c r="K507" s="32">
        <f>+'Enero 2018'!K507+'Febrero 2018'!K507+' Marzo 2018'!K507</f>
        <v>0</v>
      </c>
      <c r="L507" s="32">
        <f>+'Enero 2018'!L507+'Febrero 2018'!L507+' Marzo 2018'!L507</f>
        <v>0</v>
      </c>
      <c r="M507" s="14">
        <f>+'Enero 2018'!M507+'Febrero 2018'!M507+' Marzo 2018'!M507</f>
        <v>0</v>
      </c>
    </row>
    <row r="508" spans="1:13" x14ac:dyDescent="0.2">
      <c r="A508" s="15" t="s">
        <v>1001</v>
      </c>
      <c r="B508" s="11" t="s">
        <v>1002</v>
      </c>
      <c r="C508" s="32">
        <f>+'Enero 2018'!C508+'Febrero 2018'!C508+' Marzo 2018'!C508</f>
        <v>561269</v>
      </c>
      <c r="D508" s="32">
        <f>+'Enero 2018'!D508+'Febrero 2018'!D508+' Marzo 2018'!D508</f>
        <v>174306</v>
      </c>
      <c r="E508" s="32">
        <f>+'Enero 2018'!E508+'Febrero 2018'!E508+' Marzo 2018'!E508</f>
        <v>7275</v>
      </c>
      <c r="F508" s="32">
        <f>+'Enero 2018'!F508+'Febrero 2018'!F508+' Marzo 2018'!F508</f>
        <v>20134</v>
      </c>
      <c r="G508" s="32">
        <f>+'Enero 2018'!G508+'Febrero 2018'!G508+' Marzo 2018'!G508</f>
        <v>27010</v>
      </c>
      <c r="H508" s="32">
        <f>+'Enero 2018'!H508+'Febrero 2018'!H508+' Marzo 2018'!H508</f>
        <v>3798</v>
      </c>
      <c r="I508" s="32">
        <f>+'Enero 2018'!I508+'Febrero 2018'!I508+' Marzo 2018'!I508</f>
        <v>13047</v>
      </c>
      <c r="J508" s="32">
        <f>+'Enero 2018'!J508+'Febrero 2018'!J508+' Marzo 2018'!J508</f>
        <v>1043</v>
      </c>
      <c r="K508" s="32">
        <f>+'Enero 2018'!K508+'Febrero 2018'!K508+' Marzo 2018'!K508</f>
        <v>0</v>
      </c>
      <c r="L508" s="32">
        <f>+'Enero 2018'!L508+'Febrero 2018'!L508+' Marzo 2018'!L508</f>
        <v>0</v>
      </c>
      <c r="M508" s="14">
        <f>+'Enero 2018'!M508+'Febrero 2018'!M508+' Marzo 2018'!M508</f>
        <v>0</v>
      </c>
    </row>
    <row r="509" spans="1:13" x14ac:dyDescent="0.2">
      <c r="A509" s="15" t="s">
        <v>1003</v>
      </c>
      <c r="B509" s="11" t="s">
        <v>1004</v>
      </c>
      <c r="C509" s="32">
        <f>+'Enero 2018'!C509+'Febrero 2018'!C509+' Marzo 2018'!C509</f>
        <v>351356</v>
      </c>
      <c r="D509" s="32">
        <f>+'Enero 2018'!D509+'Febrero 2018'!D509+' Marzo 2018'!D509</f>
        <v>159384</v>
      </c>
      <c r="E509" s="32">
        <f>+'Enero 2018'!E509+'Febrero 2018'!E509+' Marzo 2018'!E509</f>
        <v>4553</v>
      </c>
      <c r="F509" s="32">
        <f>+'Enero 2018'!F509+'Febrero 2018'!F509+' Marzo 2018'!F509</f>
        <v>12603</v>
      </c>
      <c r="G509" s="32">
        <f>+'Enero 2018'!G509+'Febrero 2018'!G509+' Marzo 2018'!G509</f>
        <v>12044</v>
      </c>
      <c r="H509" s="32">
        <f>+'Enero 2018'!H509+'Febrero 2018'!H509+' Marzo 2018'!H509</f>
        <v>2379</v>
      </c>
      <c r="I509" s="32">
        <f>+'Enero 2018'!I509+'Febrero 2018'!I509+' Marzo 2018'!I509</f>
        <v>8290</v>
      </c>
      <c r="J509" s="32">
        <f>+'Enero 2018'!J509+'Febrero 2018'!J509+' Marzo 2018'!J509</f>
        <v>653</v>
      </c>
      <c r="K509" s="32">
        <f>+'Enero 2018'!K509+'Febrero 2018'!K509+' Marzo 2018'!K509</f>
        <v>0</v>
      </c>
      <c r="L509" s="32">
        <f>+'Enero 2018'!L509+'Febrero 2018'!L509+' Marzo 2018'!L509</f>
        <v>0</v>
      </c>
      <c r="M509" s="14">
        <f>+'Enero 2018'!M509+'Febrero 2018'!M509+' Marzo 2018'!M509</f>
        <v>0</v>
      </c>
    </row>
    <row r="510" spans="1:13" x14ac:dyDescent="0.2">
      <c r="A510" s="15" t="s">
        <v>1005</v>
      </c>
      <c r="B510" s="11" t="s">
        <v>1006</v>
      </c>
      <c r="C510" s="32">
        <f>+'Enero 2018'!C510+'Febrero 2018'!C510+' Marzo 2018'!C510</f>
        <v>687789</v>
      </c>
      <c r="D510" s="32">
        <f>+'Enero 2018'!D510+'Febrero 2018'!D510+' Marzo 2018'!D510</f>
        <v>307740</v>
      </c>
      <c r="E510" s="32">
        <f>+'Enero 2018'!E510+'Febrero 2018'!E510+' Marzo 2018'!E510</f>
        <v>8915</v>
      </c>
      <c r="F510" s="32">
        <f>+'Enero 2018'!F510+'Febrero 2018'!F510+' Marzo 2018'!F510</f>
        <v>24671</v>
      </c>
      <c r="G510" s="32">
        <f>+'Enero 2018'!G510+'Febrero 2018'!G510+' Marzo 2018'!G510</f>
        <v>38242</v>
      </c>
      <c r="H510" s="32">
        <f>+'Enero 2018'!H510+'Febrero 2018'!H510+' Marzo 2018'!H510</f>
        <v>4655</v>
      </c>
      <c r="I510" s="32">
        <f>+'Enero 2018'!I510+'Febrero 2018'!I510+' Marzo 2018'!I510</f>
        <v>18522</v>
      </c>
      <c r="J510" s="32">
        <f>+'Enero 2018'!J510+'Febrero 2018'!J510+' Marzo 2018'!J510</f>
        <v>1279</v>
      </c>
      <c r="K510" s="32">
        <f>+'Enero 2018'!K510+'Febrero 2018'!K510+' Marzo 2018'!K510</f>
        <v>0</v>
      </c>
      <c r="L510" s="32">
        <f>+'Enero 2018'!L510+'Febrero 2018'!L510+' Marzo 2018'!L510</f>
        <v>0</v>
      </c>
      <c r="M510" s="14">
        <f>+'Enero 2018'!M510+'Febrero 2018'!M510+' Marzo 2018'!M510</f>
        <v>0</v>
      </c>
    </row>
    <row r="511" spans="1:13" x14ac:dyDescent="0.2">
      <c r="A511" s="15" t="s">
        <v>1007</v>
      </c>
      <c r="B511" s="11" t="s">
        <v>1008</v>
      </c>
      <c r="C511" s="32">
        <f>+'Enero 2018'!C511+'Febrero 2018'!C511+' Marzo 2018'!C511</f>
        <v>1061419</v>
      </c>
      <c r="D511" s="32">
        <f>+'Enero 2018'!D511+'Febrero 2018'!D511+' Marzo 2018'!D511</f>
        <v>331284</v>
      </c>
      <c r="E511" s="32">
        <f>+'Enero 2018'!E511+'Febrero 2018'!E511+' Marzo 2018'!E511</f>
        <v>13757</v>
      </c>
      <c r="F511" s="32">
        <f>+'Enero 2018'!F511+'Febrero 2018'!F511+' Marzo 2018'!F511</f>
        <v>38074</v>
      </c>
      <c r="G511" s="32">
        <f>+'Enero 2018'!G511+'Febrero 2018'!G511+' Marzo 2018'!G511</f>
        <v>58887</v>
      </c>
      <c r="H511" s="32">
        <f>+'Enero 2018'!H511+'Febrero 2018'!H511+' Marzo 2018'!H511</f>
        <v>7184</v>
      </c>
      <c r="I511" s="32">
        <f>+'Enero 2018'!I511+'Febrero 2018'!I511+' Marzo 2018'!I511</f>
        <v>28968</v>
      </c>
      <c r="J511" s="32">
        <f>+'Enero 2018'!J511+'Febrero 2018'!J511+' Marzo 2018'!J511</f>
        <v>1973</v>
      </c>
      <c r="K511" s="32">
        <f>+'Enero 2018'!K511+'Febrero 2018'!K511+' Marzo 2018'!K511</f>
        <v>0</v>
      </c>
      <c r="L511" s="32">
        <f>+'Enero 2018'!L511+'Febrero 2018'!L511+' Marzo 2018'!L511</f>
        <v>0</v>
      </c>
      <c r="M511" s="14">
        <f>+'Enero 2018'!M511+'Febrero 2018'!M511+' Marzo 2018'!M511</f>
        <v>77747</v>
      </c>
    </row>
    <row r="512" spans="1:13" x14ac:dyDescent="0.2">
      <c r="A512" s="15" t="s">
        <v>1009</v>
      </c>
      <c r="B512" s="11" t="s">
        <v>1010</v>
      </c>
      <c r="C512" s="32">
        <f>+'Enero 2018'!C512+'Febrero 2018'!C512+' Marzo 2018'!C512</f>
        <v>521143</v>
      </c>
      <c r="D512" s="32">
        <f>+'Enero 2018'!D512+'Febrero 2018'!D512+' Marzo 2018'!D512</f>
        <v>220950</v>
      </c>
      <c r="E512" s="32">
        <f>+'Enero 2018'!E512+'Febrero 2018'!E512+' Marzo 2018'!E512</f>
        <v>6754</v>
      </c>
      <c r="F512" s="32">
        <f>+'Enero 2018'!F512+'Febrero 2018'!F512+' Marzo 2018'!F512</f>
        <v>18694</v>
      </c>
      <c r="G512" s="32">
        <f>+'Enero 2018'!G512+'Febrero 2018'!G512+' Marzo 2018'!G512</f>
        <v>14564</v>
      </c>
      <c r="H512" s="32">
        <f>+'Enero 2018'!H512+'Febrero 2018'!H512+' Marzo 2018'!H512</f>
        <v>3527</v>
      </c>
      <c r="I512" s="32">
        <f>+'Enero 2018'!I512+'Febrero 2018'!I512+' Marzo 2018'!I512</f>
        <v>17394</v>
      </c>
      <c r="J512" s="32">
        <f>+'Enero 2018'!J512+'Febrero 2018'!J512+' Marzo 2018'!J512</f>
        <v>969</v>
      </c>
      <c r="K512" s="32">
        <f>+'Enero 2018'!K512+'Febrero 2018'!K512+' Marzo 2018'!K512</f>
        <v>0</v>
      </c>
      <c r="L512" s="32">
        <f>+'Enero 2018'!L512+'Febrero 2018'!L512+' Marzo 2018'!L512</f>
        <v>0</v>
      </c>
      <c r="M512" s="14">
        <f>+'Enero 2018'!M512+'Febrero 2018'!M512+' Marzo 2018'!M512</f>
        <v>0</v>
      </c>
    </row>
    <row r="513" spans="1:13" x14ac:dyDescent="0.2">
      <c r="A513" s="15" t="s">
        <v>1011</v>
      </c>
      <c r="B513" s="11" t="s">
        <v>1012</v>
      </c>
      <c r="C513" s="32">
        <f>+'Enero 2018'!C513+'Febrero 2018'!C513+' Marzo 2018'!C513</f>
        <v>1129383</v>
      </c>
      <c r="D513" s="32">
        <f>+'Enero 2018'!D513+'Febrero 2018'!D513+' Marzo 2018'!D513</f>
        <v>278580</v>
      </c>
      <c r="E513" s="32">
        <f>+'Enero 2018'!E513+'Febrero 2018'!E513+' Marzo 2018'!E513</f>
        <v>14638</v>
      </c>
      <c r="F513" s="32">
        <f>+'Enero 2018'!F513+'Febrero 2018'!F513+' Marzo 2018'!F513</f>
        <v>40512</v>
      </c>
      <c r="G513" s="32">
        <f>+'Enero 2018'!G513+'Febrero 2018'!G513+' Marzo 2018'!G513</f>
        <v>65216</v>
      </c>
      <c r="H513" s="32">
        <f>+'Enero 2018'!H513+'Febrero 2018'!H513+' Marzo 2018'!H513</f>
        <v>7644</v>
      </c>
      <c r="I513" s="32">
        <f>+'Enero 2018'!I513+'Febrero 2018'!I513+' Marzo 2018'!I513</f>
        <v>35047</v>
      </c>
      <c r="J513" s="32">
        <f>+'Enero 2018'!J513+'Febrero 2018'!J513+' Marzo 2018'!J513</f>
        <v>2100</v>
      </c>
      <c r="K513" s="32">
        <f>+'Enero 2018'!K513+'Febrero 2018'!K513+' Marzo 2018'!K513</f>
        <v>0</v>
      </c>
      <c r="L513" s="32">
        <f>+'Enero 2018'!L513+'Febrero 2018'!L513+' Marzo 2018'!L513</f>
        <v>0</v>
      </c>
      <c r="M513" s="14">
        <f>+'Enero 2018'!M513+'Febrero 2018'!M513+' Marzo 2018'!M513</f>
        <v>0</v>
      </c>
    </row>
    <row r="514" spans="1:13" x14ac:dyDescent="0.2">
      <c r="A514" s="15" t="s">
        <v>1013</v>
      </c>
      <c r="B514" s="11" t="s">
        <v>1014</v>
      </c>
      <c r="C514" s="32">
        <f>+'Enero 2018'!C514+'Febrero 2018'!C514+' Marzo 2018'!C514</f>
        <v>283121</v>
      </c>
      <c r="D514" s="32">
        <f>+'Enero 2018'!D514+'Febrero 2018'!D514+' Marzo 2018'!D514</f>
        <v>141798</v>
      </c>
      <c r="E514" s="32">
        <f>+'Enero 2018'!E514+'Febrero 2018'!E514+' Marzo 2018'!E514</f>
        <v>3670</v>
      </c>
      <c r="F514" s="32">
        <f>+'Enero 2018'!F514+'Febrero 2018'!F514+' Marzo 2018'!F514</f>
        <v>10156</v>
      </c>
      <c r="G514" s="32">
        <f>+'Enero 2018'!G514+'Febrero 2018'!G514+' Marzo 2018'!G514</f>
        <v>7160</v>
      </c>
      <c r="H514" s="32">
        <f>+'Enero 2018'!H514+'Febrero 2018'!H514+' Marzo 2018'!H514</f>
        <v>1916</v>
      </c>
      <c r="I514" s="32">
        <f>+'Enero 2018'!I514+'Febrero 2018'!I514+' Marzo 2018'!I514</f>
        <v>4272</v>
      </c>
      <c r="J514" s="32">
        <f>+'Enero 2018'!J514+'Febrero 2018'!J514+' Marzo 2018'!J514</f>
        <v>527</v>
      </c>
      <c r="K514" s="32">
        <f>+'Enero 2018'!K514+'Febrero 2018'!K514+' Marzo 2018'!K514</f>
        <v>0</v>
      </c>
      <c r="L514" s="32">
        <f>+'Enero 2018'!L514+'Febrero 2018'!L514+' Marzo 2018'!L514</f>
        <v>0</v>
      </c>
      <c r="M514" s="14">
        <f>+'Enero 2018'!M514+'Febrero 2018'!M514+' Marzo 2018'!M514</f>
        <v>0</v>
      </c>
    </row>
    <row r="515" spans="1:13" x14ac:dyDescent="0.2">
      <c r="A515" s="15" t="s">
        <v>1015</v>
      </c>
      <c r="B515" s="11" t="s">
        <v>1016</v>
      </c>
      <c r="C515" s="32">
        <f>+'Enero 2018'!C515+'Febrero 2018'!C515+' Marzo 2018'!C515</f>
        <v>813688</v>
      </c>
      <c r="D515" s="32">
        <f>+'Enero 2018'!D515+'Febrero 2018'!D515+' Marzo 2018'!D515</f>
        <v>186156</v>
      </c>
      <c r="E515" s="32">
        <f>+'Enero 2018'!E515+'Febrero 2018'!E515+' Marzo 2018'!E515</f>
        <v>10546</v>
      </c>
      <c r="F515" s="32">
        <f>+'Enero 2018'!F515+'Febrero 2018'!F515+' Marzo 2018'!F515</f>
        <v>29188</v>
      </c>
      <c r="G515" s="32">
        <f>+'Enero 2018'!G515+'Febrero 2018'!G515+' Marzo 2018'!G515</f>
        <v>46863</v>
      </c>
      <c r="H515" s="32">
        <f>+'Enero 2018'!H515+'Febrero 2018'!H515+' Marzo 2018'!H515</f>
        <v>5507</v>
      </c>
      <c r="I515" s="32">
        <f>+'Enero 2018'!I515+'Febrero 2018'!I515+' Marzo 2018'!I515</f>
        <v>22373</v>
      </c>
      <c r="J515" s="32">
        <f>+'Enero 2018'!J515+'Febrero 2018'!J515+' Marzo 2018'!J515</f>
        <v>1513</v>
      </c>
      <c r="K515" s="32">
        <f>+'Enero 2018'!K515+'Febrero 2018'!K515+' Marzo 2018'!K515</f>
        <v>0</v>
      </c>
      <c r="L515" s="32">
        <f>+'Enero 2018'!L515+'Febrero 2018'!L515+' Marzo 2018'!L515</f>
        <v>0</v>
      </c>
      <c r="M515" s="14">
        <f>+'Enero 2018'!M515+'Febrero 2018'!M515+' Marzo 2018'!M515</f>
        <v>0</v>
      </c>
    </row>
    <row r="516" spans="1:13" x14ac:dyDescent="0.2">
      <c r="A516" s="15" t="s">
        <v>1017</v>
      </c>
      <c r="B516" s="11" t="s">
        <v>1018</v>
      </c>
      <c r="C516" s="32">
        <f>+'Enero 2018'!C516+'Febrero 2018'!C516+' Marzo 2018'!C516</f>
        <v>381024</v>
      </c>
      <c r="D516" s="32">
        <f>+'Enero 2018'!D516+'Febrero 2018'!D516+' Marzo 2018'!D516</f>
        <v>142926</v>
      </c>
      <c r="E516" s="32">
        <f>+'Enero 2018'!E516+'Febrero 2018'!E516+' Marzo 2018'!E516</f>
        <v>4939</v>
      </c>
      <c r="F516" s="32">
        <f>+'Enero 2018'!F516+'Febrero 2018'!F516+' Marzo 2018'!F516</f>
        <v>13667</v>
      </c>
      <c r="G516" s="32">
        <f>+'Enero 2018'!G516+'Febrero 2018'!G516+' Marzo 2018'!G516</f>
        <v>2831</v>
      </c>
      <c r="H516" s="32">
        <f>+'Enero 2018'!H516+'Febrero 2018'!H516+' Marzo 2018'!H516</f>
        <v>2579</v>
      </c>
      <c r="I516" s="32">
        <f>+'Enero 2018'!I516+'Febrero 2018'!I516+' Marzo 2018'!I516</f>
        <v>2544</v>
      </c>
      <c r="J516" s="32">
        <f>+'Enero 2018'!J516+'Febrero 2018'!J516+' Marzo 2018'!J516</f>
        <v>708</v>
      </c>
      <c r="K516" s="32">
        <f>+'Enero 2018'!K516+'Febrero 2018'!K516+' Marzo 2018'!K516</f>
        <v>0</v>
      </c>
      <c r="L516" s="32">
        <f>+'Enero 2018'!L516+'Febrero 2018'!L516+' Marzo 2018'!L516</f>
        <v>0</v>
      </c>
      <c r="M516" s="14">
        <f>+'Enero 2018'!M516+'Febrero 2018'!M516+' Marzo 2018'!M516</f>
        <v>0</v>
      </c>
    </row>
    <row r="517" spans="1:13" x14ac:dyDescent="0.2">
      <c r="A517" s="15" t="s">
        <v>1019</v>
      </c>
      <c r="B517" s="11" t="s">
        <v>1020</v>
      </c>
      <c r="C517" s="32">
        <f>+'Enero 2018'!C517+'Febrero 2018'!C517+' Marzo 2018'!C517</f>
        <v>481670</v>
      </c>
      <c r="D517" s="32">
        <f>+'Enero 2018'!D517+'Febrero 2018'!D517+' Marzo 2018'!D517</f>
        <v>217770</v>
      </c>
      <c r="E517" s="32">
        <f>+'Enero 2018'!E517+'Febrero 2018'!E517+' Marzo 2018'!E517</f>
        <v>6243</v>
      </c>
      <c r="F517" s="32">
        <f>+'Enero 2018'!F517+'Febrero 2018'!F517+' Marzo 2018'!F517</f>
        <v>17279</v>
      </c>
      <c r="G517" s="32">
        <f>+'Enero 2018'!G517+'Febrero 2018'!G517+' Marzo 2018'!G517</f>
        <v>12849</v>
      </c>
      <c r="H517" s="32">
        <f>+'Enero 2018'!H517+'Febrero 2018'!H517+' Marzo 2018'!H517</f>
        <v>3260</v>
      </c>
      <c r="I517" s="32">
        <f>+'Enero 2018'!I517+'Febrero 2018'!I517+' Marzo 2018'!I517</f>
        <v>10661</v>
      </c>
      <c r="J517" s="32">
        <f>+'Enero 2018'!J517+'Febrero 2018'!J517+' Marzo 2018'!J517</f>
        <v>895</v>
      </c>
      <c r="K517" s="32">
        <f>+'Enero 2018'!K517+'Febrero 2018'!K517+' Marzo 2018'!K517</f>
        <v>0</v>
      </c>
      <c r="L517" s="32">
        <f>+'Enero 2018'!L517+'Febrero 2018'!L517+' Marzo 2018'!L517</f>
        <v>2962</v>
      </c>
      <c r="M517" s="14">
        <f>+'Enero 2018'!M517+'Febrero 2018'!M517+' Marzo 2018'!M517</f>
        <v>0</v>
      </c>
    </row>
    <row r="518" spans="1:13" x14ac:dyDescent="0.2">
      <c r="A518" s="15" t="s">
        <v>1021</v>
      </c>
      <c r="B518" s="11" t="s">
        <v>1022</v>
      </c>
      <c r="C518" s="32">
        <f>+'Enero 2018'!C518+'Febrero 2018'!C518+' Marzo 2018'!C518</f>
        <v>942175</v>
      </c>
      <c r="D518" s="32">
        <f>+'Enero 2018'!D518+'Febrero 2018'!D518+' Marzo 2018'!D518</f>
        <v>303072</v>
      </c>
      <c r="E518" s="32">
        <f>+'Enero 2018'!E518+'Febrero 2018'!E518+' Marzo 2018'!E518</f>
        <v>12212</v>
      </c>
      <c r="F518" s="32">
        <f>+'Enero 2018'!F518+'Febrero 2018'!F518+' Marzo 2018'!F518</f>
        <v>33797</v>
      </c>
      <c r="G518" s="32">
        <f>+'Enero 2018'!G518+'Febrero 2018'!G518+' Marzo 2018'!G518</f>
        <v>55493</v>
      </c>
      <c r="H518" s="32">
        <f>+'Enero 2018'!H518+'Febrero 2018'!H518+' Marzo 2018'!H518</f>
        <v>6377</v>
      </c>
      <c r="I518" s="32">
        <f>+'Enero 2018'!I518+'Febrero 2018'!I518+' Marzo 2018'!I518</f>
        <v>35684</v>
      </c>
      <c r="J518" s="32">
        <f>+'Enero 2018'!J518+'Febrero 2018'!J518+' Marzo 2018'!J518</f>
        <v>1752</v>
      </c>
      <c r="K518" s="32">
        <f>+'Enero 2018'!K518+'Febrero 2018'!K518+' Marzo 2018'!K518</f>
        <v>0</v>
      </c>
      <c r="L518" s="32">
        <f>+'Enero 2018'!L518+'Febrero 2018'!L518+' Marzo 2018'!L518</f>
        <v>0</v>
      </c>
      <c r="M518" s="14">
        <f>+'Enero 2018'!M518+'Febrero 2018'!M518+' Marzo 2018'!M518</f>
        <v>0</v>
      </c>
    </row>
    <row r="519" spans="1:13" x14ac:dyDescent="0.2">
      <c r="A519" s="15" t="s">
        <v>1023</v>
      </c>
      <c r="B519" s="11" t="s">
        <v>1024</v>
      </c>
      <c r="C519" s="32">
        <f>+'Enero 2018'!C519+'Febrero 2018'!C519+' Marzo 2018'!C519</f>
        <v>266762</v>
      </c>
      <c r="D519" s="32">
        <f>+'Enero 2018'!D519+'Febrero 2018'!D519+' Marzo 2018'!D519</f>
        <v>127194</v>
      </c>
      <c r="E519" s="32">
        <f>+'Enero 2018'!E519+'Febrero 2018'!E519+' Marzo 2018'!E519</f>
        <v>3457</v>
      </c>
      <c r="F519" s="32">
        <f>+'Enero 2018'!F519+'Febrero 2018'!F519+' Marzo 2018'!F519</f>
        <v>9569</v>
      </c>
      <c r="G519" s="32">
        <f>+'Enero 2018'!G519+'Febrero 2018'!G519+' Marzo 2018'!G519</f>
        <v>5856</v>
      </c>
      <c r="H519" s="32">
        <f>+'Enero 2018'!H519+'Febrero 2018'!H519+' Marzo 2018'!H519</f>
        <v>1806</v>
      </c>
      <c r="I519" s="32">
        <f>+'Enero 2018'!I519+'Febrero 2018'!I519+' Marzo 2018'!I519</f>
        <v>3871</v>
      </c>
      <c r="J519" s="32">
        <f>+'Enero 2018'!J519+'Febrero 2018'!J519+' Marzo 2018'!J519</f>
        <v>496</v>
      </c>
      <c r="K519" s="32">
        <f>+'Enero 2018'!K519+'Febrero 2018'!K519+' Marzo 2018'!K519</f>
        <v>0</v>
      </c>
      <c r="L519" s="32">
        <f>+'Enero 2018'!L519+'Febrero 2018'!L519+' Marzo 2018'!L519</f>
        <v>0</v>
      </c>
      <c r="M519" s="14">
        <f>+'Enero 2018'!M519+'Febrero 2018'!M519+' Marzo 2018'!M519</f>
        <v>0</v>
      </c>
    </row>
    <row r="520" spans="1:13" x14ac:dyDescent="0.2">
      <c r="A520" s="15" t="s">
        <v>1025</v>
      </c>
      <c r="B520" s="11" t="s">
        <v>1026</v>
      </c>
      <c r="C520" s="32">
        <f>+'Enero 2018'!C520+'Febrero 2018'!C520+' Marzo 2018'!C520</f>
        <v>543595</v>
      </c>
      <c r="D520" s="32">
        <f>+'Enero 2018'!D520+'Febrero 2018'!D520+' Marzo 2018'!D520</f>
        <v>237570</v>
      </c>
      <c r="E520" s="32">
        <f>+'Enero 2018'!E520+'Febrero 2018'!E520+' Marzo 2018'!E520</f>
        <v>7046</v>
      </c>
      <c r="F520" s="32">
        <f>+'Enero 2018'!F520+'Febrero 2018'!F520+' Marzo 2018'!F520</f>
        <v>19499</v>
      </c>
      <c r="G520" s="32">
        <f>+'Enero 2018'!G520+'Febrero 2018'!G520+' Marzo 2018'!G520</f>
        <v>28180</v>
      </c>
      <c r="H520" s="32">
        <f>+'Enero 2018'!H520+'Febrero 2018'!H520+' Marzo 2018'!H520</f>
        <v>3679</v>
      </c>
      <c r="I520" s="32">
        <f>+'Enero 2018'!I520+'Febrero 2018'!I520+' Marzo 2018'!I520</f>
        <v>14932</v>
      </c>
      <c r="J520" s="32">
        <f>+'Enero 2018'!J520+'Febrero 2018'!J520+' Marzo 2018'!J520</f>
        <v>1011</v>
      </c>
      <c r="K520" s="32">
        <f>+'Enero 2018'!K520+'Febrero 2018'!K520+' Marzo 2018'!K520</f>
        <v>0</v>
      </c>
      <c r="L520" s="32">
        <f>+'Enero 2018'!L520+'Febrero 2018'!L520+' Marzo 2018'!L520</f>
        <v>0</v>
      </c>
      <c r="M520" s="14">
        <f>+'Enero 2018'!M520+'Febrero 2018'!M520+' Marzo 2018'!M520</f>
        <v>0</v>
      </c>
    </row>
    <row r="521" spans="1:13" x14ac:dyDescent="0.2">
      <c r="A521" s="15" t="s">
        <v>1027</v>
      </c>
      <c r="B521" s="11" t="s">
        <v>1028</v>
      </c>
      <c r="C521" s="32">
        <f>+'Enero 2018'!C521+'Febrero 2018'!C521+' Marzo 2018'!C521</f>
        <v>290757</v>
      </c>
      <c r="D521" s="32">
        <f>+'Enero 2018'!D521+'Febrero 2018'!D521+' Marzo 2018'!D521</f>
        <v>96378</v>
      </c>
      <c r="E521" s="32">
        <f>+'Enero 2018'!E521+'Febrero 2018'!E521+' Marzo 2018'!E521</f>
        <v>3769</v>
      </c>
      <c r="F521" s="32">
        <f>+'Enero 2018'!F521+'Febrero 2018'!F521+' Marzo 2018'!F521</f>
        <v>10429</v>
      </c>
      <c r="G521" s="32">
        <f>+'Enero 2018'!G521+'Febrero 2018'!G521+' Marzo 2018'!G521</f>
        <v>10526</v>
      </c>
      <c r="H521" s="32">
        <f>+'Enero 2018'!H521+'Febrero 2018'!H521+' Marzo 2018'!H521</f>
        <v>1968</v>
      </c>
      <c r="I521" s="32">
        <f>+'Enero 2018'!I521+'Febrero 2018'!I521+' Marzo 2018'!I521</f>
        <v>6252</v>
      </c>
      <c r="J521" s="32">
        <f>+'Enero 2018'!J521+'Febrero 2018'!J521+' Marzo 2018'!J521</f>
        <v>541</v>
      </c>
      <c r="K521" s="32">
        <f>+'Enero 2018'!K521+'Febrero 2018'!K521+' Marzo 2018'!K521</f>
        <v>0</v>
      </c>
      <c r="L521" s="32">
        <f>+'Enero 2018'!L521+'Febrero 2018'!L521+' Marzo 2018'!L521</f>
        <v>0</v>
      </c>
      <c r="M521" s="14">
        <f>+'Enero 2018'!M521+'Febrero 2018'!M521+' Marzo 2018'!M521</f>
        <v>0</v>
      </c>
    </row>
    <row r="522" spans="1:13" x14ac:dyDescent="0.2">
      <c r="A522" s="15" t="s">
        <v>1029</v>
      </c>
      <c r="B522" s="11" t="s">
        <v>1030</v>
      </c>
      <c r="C522" s="32">
        <f>+'Enero 2018'!C522+'Febrero 2018'!C522+' Marzo 2018'!C522</f>
        <v>1399373</v>
      </c>
      <c r="D522" s="32">
        <f>+'Enero 2018'!D522+'Febrero 2018'!D522+' Marzo 2018'!D522</f>
        <v>389004</v>
      </c>
      <c r="E522" s="32">
        <f>+'Enero 2018'!E522+'Febrero 2018'!E522+' Marzo 2018'!E522</f>
        <v>18137</v>
      </c>
      <c r="F522" s="32">
        <f>+'Enero 2018'!F522+'Febrero 2018'!F522+' Marzo 2018'!F522</f>
        <v>50196</v>
      </c>
      <c r="G522" s="32">
        <f>+'Enero 2018'!G522+'Febrero 2018'!G522+' Marzo 2018'!G522</f>
        <v>93832</v>
      </c>
      <c r="H522" s="32">
        <f>+'Enero 2018'!H522+'Febrero 2018'!H522+' Marzo 2018'!H522</f>
        <v>9472</v>
      </c>
      <c r="I522" s="32">
        <f>+'Enero 2018'!I522+'Febrero 2018'!I522+' Marzo 2018'!I522</f>
        <v>50034</v>
      </c>
      <c r="J522" s="32">
        <f>+'Enero 2018'!J522+'Febrero 2018'!J522+' Marzo 2018'!J522</f>
        <v>2601</v>
      </c>
      <c r="K522" s="32">
        <f>+'Enero 2018'!K522+'Febrero 2018'!K522+' Marzo 2018'!K522</f>
        <v>0</v>
      </c>
      <c r="L522" s="32">
        <f>+'Enero 2018'!L522+'Febrero 2018'!L522+' Marzo 2018'!L522</f>
        <v>0</v>
      </c>
      <c r="M522" s="14">
        <f>+'Enero 2018'!M522+'Febrero 2018'!M522+' Marzo 2018'!M522</f>
        <v>0</v>
      </c>
    </row>
    <row r="523" spans="1:13" x14ac:dyDescent="0.2">
      <c r="A523" s="15" t="s">
        <v>1031</v>
      </c>
      <c r="B523" s="11" t="s">
        <v>1032</v>
      </c>
      <c r="C523" s="32">
        <f>+'Enero 2018'!C523+'Febrero 2018'!C523+' Marzo 2018'!C523</f>
        <v>298099</v>
      </c>
      <c r="D523" s="32">
        <f>+'Enero 2018'!D523+'Febrero 2018'!D523+' Marzo 2018'!D523</f>
        <v>106350</v>
      </c>
      <c r="E523" s="32">
        <f>+'Enero 2018'!E523+'Febrero 2018'!E523+' Marzo 2018'!E523</f>
        <v>3864</v>
      </c>
      <c r="F523" s="32">
        <f>+'Enero 2018'!F523+'Febrero 2018'!F523+' Marzo 2018'!F523</f>
        <v>10693</v>
      </c>
      <c r="G523" s="32">
        <f>+'Enero 2018'!G523+'Febrero 2018'!G523+' Marzo 2018'!G523</f>
        <v>5216</v>
      </c>
      <c r="H523" s="32">
        <f>+'Enero 2018'!H523+'Febrero 2018'!H523+' Marzo 2018'!H523</f>
        <v>2018</v>
      </c>
      <c r="I523" s="32">
        <f>+'Enero 2018'!I523+'Febrero 2018'!I523+' Marzo 2018'!I523</f>
        <v>2873</v>
      </c>
      <c r="J523" s="32">
        <f>+'Enero 2018'!J523+'Febrero 2018'!J523+' Marzo 2018'!J523</f>
        <v>555</v>
      </c>
      <c r="K523" s="32">
        <f>+'Enero 2018'!K523+'Febrero 2018'!K523+' Marzo 2018'!K523</f>
        <v>0</v>
      </c>
      <c r="L523" s="32">
        <f>+'Enero 2018'!L523+'Febrero 2018'!L523+' Marzo 2018'!L523</f>
        <v>0</v>
      </c>
      <c r="M523" s="14">
        <f>+'Enero 2018'!M523+'Febrero 2018'!M523+' Marzo 2018'!M523</f>
        <v>0</v>
      </c>
    </row>
    <row r="524" spans="1:13" x14ac:dyDescent="0.2">
      <c r="A524" s="15" t="s">
        <v>1033</v>
      </c>
      <c r="B524" s="11" t="s">
        <v>1034</v>
      </c>
      <c r="C524" s="32">
        <f>+'Enero 2018'!C524+'Febrero 2018'!C524+' Marzo 2018'!C524</f>
        <v>575631</v>
      </c>
      <c r="D524" s="32">
        <f>+'Enero 2018'!D524+'Febrero 2018'!D524+' Marzo 2018'!D524</f>
        <v>273012</v>
      </c>
      <c r="E524" s="32">
        <f>+'Enero 2018'!E524+'Febrero 2018'!E524+' Marzo 2018'!E524</f>
        <v>7461</v>
      </c>
      <c r="F524" s="32">
        <f>+'Enero 2018'!F524+'Febrero 2018'!F524+' Marzo 2018'!F524</f>
        <v>20649</v>
      </c>
      <c r="G524" s="32">
        <f>+'Enero 2018'!G524+'Febrero 2018'!G524+' Marzo 2018'!G524</f>
        <v>25936</v>
      </c>
      <c r="H524" s="32">
        <f>+'Enero 2018'!H524+'Febrero 2018'!H524+' Marzo 2018'!H524</f>
        <v>3895</v>
      </c>
      <c r="I524" s="32">
        <f>+'Enero 2018'!I524+'Febrero 2018'!I524+' Marzo 2018'!I524</f>
        <v>13682</v>
      </c>
      <c r="J524" s="32">
        <f>+'Enero 2018'!J524+'Febrero 2018'!J524+' Marzo 2018'!J524</f>
        <v>1071</v>
      </c>
      <c r="K524" s="32">
        <f>+'Enero 2018'!K524+'Febrero 2018'!K524+' Marzo 2018'!K524</f>
        <v>0</v>
      </c>
      <c r="L524" s="32">
        <f>+'Enero 2018'!L524+'Febrero 2018'!L524+' Marzo 2018'!L524</f>
        <v>0</v>
      </c>
      <c r="M524" s="14">
        <f>+'Enero 2018'!M524+'Febrero 2018'!M524+' Marzo 2018'!M524</f>
        <v>0</v>
      </c>
    </row>
    <row r="525" spans="1:13" x14ac:dyDescent="0.2">
      <c r="A525" s="15" t="s">
        <v>1035</v>
      </c>
      <c r="B525" s="11" t="s">
        <v>1036</v>
      </c>
      <c r="C525" s="32">
        <f>+'Enero 2018'!C525+'Febrero 2018'!C525+' Marzo 2018'!C525</f>
        <v>303382</v>
      </c>
      <c r="D525" s="32">
        <f>+'Enero 2018'!D525+'Febrero 2018'!D525+' Marzo 2018'!D525</f>
        <v>133800</v>
      </c>
      <c r="E525" s="32">
        <f>+'Enero 2018'!E525+'Febrero 2018'!E525+' Marzo 2018'!E525</f>
        <v>3932</v>
      </c>
      <c r="F525" s="32">
        <f>+'Enero 2018'!F525+'Febrero 2018'!F525+' Marzo 2018'!F525</f>
        <v>10883</v>
      </c>
      <c r="G525" s="32">
        <f>+'Enero 2018'!G525+'Febrero 2018'!G525+' Marzo 2018'!G525</f>
        <v>7068</v>
      </c>
      <c r="H525" s="32">
        <f>+'Enero 2018'!H525+'Febrero 2018'!H525+' Marzo 2018'!H525</f>
        <v>2054</v>
      </c>
      <c r="I525" s="32">
        <f>+'Enero 2018'!I525+'Febrero 2018'!I525+' Marzo 2018'!I525</f>
        <v>3660</v>
      </c>
      <c r="J525" s="32">
        <f>+'Enero 2018'!J525+'Febrero 2018'!J525+' Marzo 2018'!J525</f>
        <v>564</v>
      </c>
      <c r="K525" s="32">
        <f>+'Enero 2018'!K525+'Febrero 2018'!K525+' Marzo 2018'!K525</f>
        <v>0</v>
      </c>
      <c r="L525" s="32">
        <f>+'Enero 2018'!L525+'Febrero 2018'!L525+' Marzo 2018'!L525</f>
        <v>0</v>
      </c>
      <c r="M525" s="14">
        <f>+'Enero 2018'!M525+'Febrero 2018'!M525+' Marzo 2018'!M525</f>
        <v>0</v>
      </c>
    </row>
    <row r="526" spans="1:13" x14ac:dyDescent="0.2">
      <c r="A526" s="15" t="s">
        <v>1037</v>
      </c>
      <c r="B526" s="11" t="s">
        <v>1038</v>
      </c>
      <c r="C526" s="32">
        <f>+'Enero 2018'!C526+'Febrero 2018'!C526+' Marzo 2018'!C526</f>
        <v>1125826</v>
      </c>
      <c r="D526" s="32">
        <f>+'Enero 2018'!D526+'Febrero 2018'!D526+' Marzo 2018'!D526</f>
        <v>241560</v>
      </c>
      <c r="E526" s="32">
        <f>+'Enero 2018'!E526+'Febrero 2018'!E526+' Marzo 2018'!E526</f>
        <v>14592</v>
      </c>
      <c r="F526" s="32">
        <f>+'Enero 2018'!F526+'Febrero 2018'!F526+' Marzo 2018'!F526</f>
        <v>40384</v>
      </c>
      <c r="G526" s="32">
        <f>+'Enero 2018'!G526+'Febrero 2018'!G526+' Marzo 2018'!G526</f>
        <v>70196</v>
      </c>
      <c r="H526" s="32">
        <f>+'Enero 2018'!H526+'Febrero 2018'!H526+' Marzo 2018'!H526</f>
        <v>7620</v>
      </c>
      <c r="I526" s="32">
        <f>+'Enero 2018'!I526+'Febrero 2018'!I526+' Marzo 2018'!I526</f>
        <v>38527</v>
      </c>
      <c r="J526" s="32">
        <f>+'Enero 2018'!J526+'Febrero 2018'!J526+' Marzo 2018'!J526</f>
        <v>2093</v>
      </c>
      <c r="K526" s="32">
        <f>+'Enero 2018'!K526+'Febrero 2018'!K526+' Marzo 2018'!K526</f>
        <v>0</v>
      </c>
      <c r="L526" s="32">
        <f>+'Enero 2018'!L526+'Febrero 2018'!L526+' Marzo 2018'!L526</f>
        <v>0</v>
      </c>
      <c r="M526" s="14">
        <f>+'Enero 2018'!M526+'Febrero 2018'!M526+' Marzo 2018'!M526</f>
        <v>0</v>
      </c>
    </row>
    <row r="527" spans="1:13" x14ac:dyDescent="0.2">
      <c r="A527" s="15" t="s">
        <v>1039</v>
      </c>
      <c r="B527" s="11" t="s">
        <v>1040</v>
      </c>
      <c r="C527" s="32">
        <f>+'Enero 2018'!C527+'Febrero 2018'!C527+' Marzo 2018'!C527</f>
        <v>350981</v>
      </c>
      <c r="D527" s="32">
        <f>+'Enero 2018'!D527+'Febrero 2018'!D527+' Marzo 2018'!D527</f>
        <v>856638</v>
      </c>
      <c r="E527" s="32">
        <f>+'Enero 2018'!E527+'Febrero 2018'!E527+' Marzo 2018'!E527</f>
        <v>4549</v>
      </c>
      <c r="F527" s="32">
        <f>+'Enero 2018'!F527+'Febrero 2018'!F527+' Marzo 2018'!F527</f>
        <v>12590</v>
      </c>
      <c r="G527" s="32">
        <f>+'Enero 2018'!G527+'Febrero 2018'!G527+' Marzo 2018'!G527</f>
        <v>8916</v>
      </c>
      <c r="H527" s="32">
        <f>+'Enero 2018'!H527+'Febrero 2018'!H527+' Marzo 2018'!H527</f>
        <v>2375</v>
      </c>
      <c r="I527" s="32">
        <f>+'Enero 2018'!I527+'Febrero 2018'!I527+' Marzo 2018'!I527</f>
        <v>4582</v>
      </c>
      <c r="J527" s="32">
        <f>+'Enero 2018'!J527+'Febrero 2018'!J527+' Marzo 2018'!J527</f>
        <v>653</v>
      </c>
      <c r="K527" s="32">
        <f>+'Enero 2018'!K527+'Febrero 2018'!K527+' Marzo 2018'!K527</f>
        <v>0</v>
      </c>
      <c r="L527" s="32">
        <f>+'Enero 2018'!L527+'Febrero 2018'!L527+' Marzo 2018'!L527</f>
        <v>0</v>
      </c>
      <c r="M527" s="14">
        <f>+'Enero 2018'!M527+'Febrero 2018'!M527+' Marzo 2018'!M527</f>
        <v>0</v>
      </c>
    </row>
    <row r="528" spans="1:13" x14ac:dyDescent="0.2">
      <c r="A528" s="15" t="s">
        <v>1041</v>
      </c>
      <c r="B528" s="11" t="s">
        <v>1042</v>
      </c>
      <c r="C528" s="32">
        <f>+'Enero 2018'!C528+'Febrero 2018'!C528+' Marzo 2018'!C528</f>
        <v>10624041</v>
      </c>
      <c r="D528" s="32">
        <f>+'Enero 2018'!D528+'Febrero 2018'!D528+' Marzo 2018'!D528</f>
        <v>4149732</v>
      </c>
      <c r="E528" s="32">
        <f>+'Enero 2018'!E528+'Febrero 2018'!E528+' Marzo 2018'!E528</f>
        <v>137694</v>
      </c>
      <c r="F528" s="32">
        <f>+'Enero 2018'!F528+'Febrero 2018'!F528+' Marzo 2018'!F528</f>
        <v>381095</v>
      </c>
      <c r="G528" s="32">
        <f>+'Enero 2018'!G528+'Febrero 2018'!G528+' Marzo 2018'!G528</f>
        <v>464167</v>
      </c>
      <c r="H528" s="32">
        <f>+'Enero 2018'!H528+'Febrero 2018'!H528+' Marzo 2018'!H528</f>
        <v>71907</v>
      </c>
      <c r="I528" s="32">
        <f>+'Enero 2018'!I528+'Febrero 2018'!I528+' Marzo 2018'!I528</f>
        <v>378433</v>
      </c>
      <c r="J528" s="32">
        <f>+'Enero 2018'!J528+'Febrero 2018'!J528+' Marzo 2018'!J528</f>
        <v>19752</v>
      </c>
      <c r="K528" s="32">
        <f>+'Enero 2018'!K528+'Febrero 2018'!K528+' Marzo 2018'!K528</f>
        <v>0</v>
      </c>
      <c r="L528" s="32">
        <f>+'Enero 2018'!L528+'Febrero 2018'!L528+' Marzo 2018'!L528</f>
        <v>0</v>
      </c>
      <c r="M528" s="14">
        <f>+'Enero 2018'!M528+'Febrero 2018'!M528+' Marzo 2018'!M528</f>
        <v>0</v>
      </c>
    </row>
    <row r="529" spans="1:13" x14ac:dyDescent="0.2">
      <c r="A529" s="15" t="s">
        <v>1043</v>
      </c>
      <c r="B529" s="11" t="s">
        <v>1044</v>
      </c>
      <c r="C529" s="32">
        <f>+'Enero 2018'!C529+'Febrero 2018'!C529+' Marzo 2018'!C529</f>
        <v>798283</v>
      </c>
      <c r="D529" s="32">
        <f>+'Enero 2018'!D529+'Febrero 2018'!D529+' Marzo 2018'!D529</f>
        <v>260580</v>
      </c>
      <c r="E529" s="32">
        <f>+'Enero 2018'!E529+'Febrero 2018'!E529+' Marzo 2018'!E529</f>
        <v>10347</v>
      </c>
      <c r="F529" s="32">
        <f>+'Enero 2018'!F529+'Febrero 2018'!F529+' Marzo 2018'!F529</f>
        <v>28636</v>
      </c>
      <c r="G529" s="32">
        <f>+'Enero 2018'!G529+'Febrero 2018'!G529+' Marzo 2018'!G529</f>
        <v>41426</v>
      </c>
      <c r="H529" s="32">
        <f>+'Enero 2018'!H529+'Febrero 2018'!H529+' Marzo 2018'!H529</f>
        <v>5403</v>
      </c>
      <c r="I529" s="32">
        <f>+'Enero 2018'!I529+'Febrero 2018'!I529+' Marzo 2018'!I529</f>
        <v>23440</v>
      </c>
      <c r="J529" s="32">
        <f>+'Enero 2018'!J529+'Febrero 2018'!J529+' Marzo 2018'!J529</f>
        <v>1484</v>
      </c>
      <c r="K529" s="32">
        <f>+'Enero 2018'!K529+'Febrero 2018'!K529+' Marzo 2018'!K529</f>
        <v>0</v>
      </c>
      <c r="L529" s="32">
        <f>+'Enero 2018'!L529+'Febrero 2018'!L529+' Marzo 2018'!L529</f>
        <v>0</v>
      </c>
      <c r="M529" s="14">
        <f>+'Enero 2018'!M529+'Febrero 2018'!M529+' Marzo 2018'!M529</f>
        <v>0</v>
      </c>
    </row>
    <row r="530" spans="1:13" x14ac:dyDescent="0.2">
      <c r="A530" s="15" t="s">
        <v>1045</v>
      </c>
      <c r="B530" s="11" t="s">
        <v>1046</v>
      </c>
      <c r="C530" s="32">
        <f>+'Enero 2018'!C530+'Febrero 2018'!C530+' Marzo 2018'!C530</f>
        <v>752421</v>
      </c>
      <c r="D530" s="32">
        <f>+'Enero 2018'!D530+'Febrero 2018'!D530+' Marzo 2018'!D530</f>
        <v>172674</v>
      </c>
      <c r="E530" s="32">
        <f>+'Enero 2018'!E530+'Febrero 2018'!E530+' Marzo 2018'!E530</f>
        <v>9752</v>
      </c>
      <c r="F530" s="32">
        <f>+'Enero 2018'!F530+'Febrero 2018'!F530+' Marzo 2018'!F530</f>
        <v>26990</v>
      </c>
      <c r="G530" s="32">
        <f>+'Enero 2018'!G530+'Febrero 2018'!G530+' Marzo 2018'!G530</f>
        <v>43108</v>
      </c>
      <c r="H530" s="32">
        <f>+'Enero 2018'!H530+'Febrero 2018'!H530+' Marzo 2018'!H530</f>
        <v>5093</v>
      </c>
      <c r="I530" s="32">
        <f>+'Enero 2018'!I530+'Febrero 2018'!I530+' Marzo 2018'!I530</f>
        <v>21783</v>
      </c>
      <c r="J530" s="32">
        <f>+'Enero 2018'!J530+'Febrero 2018'!J530+' Marzo 2018'!J530</f>
        <v>1399</v>
      </c>
      <c r="K530" s="32">
        <f>+'Enero 2018'!K530+'Febrero 2018'!K530+' Marzo 2018'!K530</f>
        <v>0</v>
      </c>
      <c r="L530" s="32">
        <f>+'Enero 2018'!L530+'Febrero 2018'!L530+' Marzo 2018'!L530</f>
        <v>0</v>
      </c>
      <c r="M530" s="14">
        <f>+'Enero 2018'!M530+'Febrero 2018'!M530+' Marzo 2018'!M530</f>
        <v>0</v>
      </c>
    </row>
    <row r="531" spans="1:13" x14ac:dyDescent="0.2">
      <c r="A531" s="15" t="s">
        <v>1047</v>
      </c>
      <c r="B531" s="11" t="s">
        <v>1048</v>
      </c>
      <c r="C531" s="32">
        <f>+'Enero 2018'!C531+'Febrero 2018'!C531+' Marzo 2018'!C531</f>
        <v>208751</v>
      </c>
      <c r="D531" s="32">
        <f>+'Enero 2018'!D531+'Febrero 2018'!D531+' Marzo 2018'!D531</f>
        <v>105870</v>
      </c>
      <c r="E531" s="32">
        <f>+'Enero 2018'!E531+'Febrero 2018'!E531+' Marzo 2018'!E531</f>
        <v>2706</v>
      </c>
      <c r="F531" s="32">
        <f>+'Enero 2018'!F531+'Febrero 2018'!F531+' Marzo 2018'!F531</f>
        <v>7487</v>
      </c>
      <c r="G531" s="32">
        <f>+'Enero 2018'!G531+'Febrero 2018'!G531+' Marzo 2018'!G531</f>
        <v>975</v>
      </c>
      <c r="H531" s="32">
        <f>+'Enero 2018'!H531+'Febrero 2018'!H531+' Marzo 2018'!H531</f>
        <v>1413</v>
      </c>
      <c r="I531" s="32">
        <f>+'Enero 2018'!I531+'Febrero 2018'!I531+' Marzo 2018'!I531</f>
        <v>3266</v>
      </c>
      <c r="J531" s="32">
        <f>+'Enero 2018'!J531+'Febrero 2018'!J531+' Marzo 2018'!J531</f>
        <v>388</v>
      </c>
      <c r="K531" s="32">
        <f>+'Enero 2018'!K531+'Febrero 2018'!K531+' Marzo 2018'!K531</f>
        <v>0</v>
      </c>
      <c r="L531" s="32">
        <f>+'Enero 2018'!L531+'Febrero 2018'!L531+' Marzo 2018'!L531</f>
        <v>0</v>
      </c>
      <c r="M531" s="14">
        <f>+'Enero 2018'!M531+'Febrero 2018'!M531+' Marzo 2018'!M531</f>
        <v>0</v>
      </c>
    </row>
    <row r="532" spans="1:13" x14ac:dyDescent="0.2">
      <c r="A532" s="15" t="s">
        <v>1049</v>
      </c>
      <c r="B532" s="11" t="s">
        <v>1050</v>
      </c>
      <c r="C532" s="32">
        <f>+'Enero 2018'!C532+'Febrero 2018'!C532+' Marzo 2018'!C532</f>
        <v>516009</v>
      </c>
      <c r="D532" s="32">
        <f>+'Enero 2018'!D532+'Febrero 2018'!D532+' Marzo 2018'!D532</f>
        <v>270432</v>
      </c>
      <c r="E532" s="32">
        <f>+'Enero 2018'!E532+'Febrero 2018'!E532+' Marzo 2018'!E532</f>
        <v>6688</v>
      </c>
      <c r="F532" s="32">
        <f>+'Enero 2018'!F532+'Febrero 2018'!F532+' Marzo 2018'!F532</f>
        <v>18510</v>
      </c>
      <c r="G532" s="32">
        <f>+'Enero 2018'!G532+'Febrero 2018'!G532+' Marzo 2018'!G532</f>
        <v>22084</v>
      </c>
      <c r="H532" s="32">
        <f>+'Enero 2018'!H532+'Febrero 2018'!H532+' Marzo 2018'!H532</f>
        <v>3493</v>
      </c>
      <c r="I532" s="32">
        <f>+'Enero 2018'!I532+'Febrero 2018'!I532+' Marzo 2018'!I532</f>
        <v>15027</v>
      </c>
      <c r="J532" s="32">
        <f>+'Enero 2018'!J532+'Febrero 2018'!J532+' Marzo 2018'!J532</f>
        <v>959</v>
      </c>
      <c r="K532" s="32">
        <f>+'Enero 2018'!K532+'Febrero 2018'!K532+' Marzo 2018'!K532</f>
        <v>0</v>
      </c>
      <c r="L532" s="32">
        <f>+'Enero 2018'!L532+'Febrero 2018'!L532+' Marzo 2018'!L532</f>
        <v>9899</v>
      </c>
      <c r="M532" s="14">
        <f>+'Enero 2018'!M532+'Febrero 2018'!M532+' Marzo 2018'!M532</f>
        <v>0</v>
      </c>
    </row>
    <row r="533" spans="1:13" x14ac:dyDescent="0.2">
      <c r="A533" s="15" t="s">
        <v>1051</v>
      </c>
      <c r="B533" s="11" t="s">
        <v>1052</v>
      </c>
      <c r="C533" s="32">
        <f>+'Enero 2018'!C533+'Febrero 2018'!C533+' Marzo 2018'!C533</f>
        <v>1190951</v>
      </c>
      <c r="D533" s="32">
        <f>+'Enero 2018'!D533+'Febrero 2018'!D533+' Marzo 2018'!D533</f>
        <v>635328</v>
      </c>
      <c r="E533" s="32">
        <f>+'Enero 2018'!E533+'Febrero 2018'!E533+' Marzo 2018'!E533</f>
        <v>15436</v>
      </c>
      <c r="F533" s="32">
        <f>+'Enero 2018'!F533+'Febrero 2018'!F533+' Marzo 2018'!F533</f>
        <v>42720</v>
      </c>
      <c r="G533" s="32">
        <f>+'Enero 2018'!G533+'Febrero 2018'!G533+' Marzo 2018'!G533</f>
        <v>52843</v>
      </c>
      <c r="H533" s="32">
        <f>+'Enero 2018'!H533+'Febrero 2018'!H533+' Marzo 2018'!H533</f>
        <v>8061</v>
      </c>
      <c r="I533" s="32">
        <f>+'Enero 2018'!I533+'Febrero 2018'!I533+' Marzo 2018'!I533</f>
        <v>31163</v>
      </c>
      <c r="J533" s="32">
        <f>+'Enero 2018'!J533+'Febrero 2018'!J533+' Marzo 2018'!J533</f>
        <v>2214</v>
      </c>
      <c r="K533" s="32">
        <f>+'Enero 2018'!K533+'Febrero 2018'!K533+' Marzo 2018'!K533</f>
        <v>0</v>
      </c>
      <c r="L533" s="32">
        <f>+'Enero 2018'!L533+'Febrero 2018'!L533+' Marzo 2018'!L533</f>
        <v>0</v>
      </c>
      <c r="M533" s="14">
        <f>+'Enero 2018'!M533+'Febrero 2018'!M533+' Marzo 2018'!M533</f>
        <v>0</v>
      </c>
    </row>
    <row r="534" spans="1:13" x14ac:dyDescent="0.2">
      <c r="A534" s="15" t="s">
        <v>1053</v>
      </c>
      <c r="B534" s="11" t="s">
        <v>1054</v>
      </c>
      <c r="C534" s="32">
        <f>+'Enero 2018'!C534+'Febrero 2018'!C534+' Marzo 2018'!C534</f>
        <v>225836</v>
      </c>
      <c r="D534" s="32">
        <f>+'Enero 2018'!D534+'Febrero 2018'!D534+' Marzo 2018'!D534</f>
        <v>113070</v>
      </c>
      <c r="E534" s="32">
        <f>+'Enero 2018'!E534+'Febrero 2018'!E534+' Marzo 2018'!E534</f>
        <v>2927</v>
      </c>
      <c r="F534" s="32">
        <f>+'Enero 2018'!F534+'Febrero 2018'!F534+' Marzo 2018'!F534</f>
        <v>8101</v>
      </c>
      <c r="G534" s="32">
        <f>+'Enero 2018'!G534+'Febrero 2018'!G534+' Marzo 2018'!G534</f>
        <v>1940</v>
      </c>
      <c r="H534" s="32">
        <f>+'Enero 2018'!H534+'Febrero 2018'!H534+' Marzo 2018'!H534</f>
        <v>1528</v>
      </c>
      <c r="I534" s="32">
        <f>+'Enero 2018'!I534+'Febrero 2018'!I534+' Marzo 2018'!I534</f>
        <v>989</v>
      </c>
      <c r="J534" s="32">
        <f>+'Enero 2018'!J534+'Febrero 2018'!J534+' Marzo 2018'!J534</f>
        <v>420</v>
      </c>
      <c r="K534" s="32">
        <f>+'Enero 2018'!K534+'Febrero 2018'!K534+' Marzo 2018'!K534</f>
        <v>0</v>
      </c>
      <c r="L534" s="32">
        <f>+'Enero 2018'!L534+'Febrero 2018'!L534+' Marzo 2018'!L534</f>
        <v>14323</v>
      </c>
      <c r="M534" s="14">
        <f>+'Enero 2018'!M534+'Febrero 2018'!M534+' Marzo 2018'!M534</f>
        <v>0</v>
      </c>
    </row>
    <row r="535" spans="1:13" x14ac:dyDescent="0.2">
      <c r="A535" s="15" t="s">
        <v>1055</v>
      </c>
      <c r="B535" s="11" t="s">
        <v>1056</v>
      </c>
      <c r="C535" s="32">
        <f>+'Enero 2018'!C535+'Febrero 2018'!C535+' Marzo 2018'!C535</f>
        <v>297367</v>
      </c>
      <c r="D535" s="32">
        <f>+'Enero 2018'!D535+'Febrero 2018'!D535+' Marzo 2018'!D535</f>
        <v>123234</v>
      </c>
      <c r="E535" s="32">
        <f>+'Enero 2018'!E535+'Febrero 2018'!E535+' Marzo 2018'!E535</f>
        <v>3853</v>
      </c>
      <c r="F535" s="32">
        <f>+'Enero 2018'!F535+'Febrero 2018'!F535+' Marzo 2018'!F535</f>
        <v>10667</v>
      </c>
      <c r="G535" s="32">
        <f>+'Enero 2018'!G535+'Febrero 2018'!G535+' Marzo 2018'!G535</f>
        <v>8380</v>
      </c>
      <c r="H535" s="32">
        <f>+'Enero 2018'!H535+'Febrero 2018'!H535+' Marzo 2018'!H535</f>
        <v>2013</v>
      </c>
      <c r="I535" s="32">
        <f>+'Enero 2018'!I535+'Febrero 2018'!I535+' Marzo 2018'!I535</f>
        <v>4404</v>
      </c>
      <c r="J535" s="32">
        <f>+'Enero 2018'!J535+'Febrero 2018'!J535+' Marzo 2018'!J535</f>
        <v>552</v>
      </c>
      <c r="K535" s="32">
        <f>+'Enero 2018'!K535+'Febrero 2018'!K535+' Marzo 2018'!K535</f>
        <v>0</v>
      </c>
      <c r="L535" s="32">
        <f>+'Enero 2018'!L535+'Febrero 2018'!L535+' Marzo 2018'!L535</f>
        <v>0</v>
      </c>
      <c r="M535" s="14">
        <f>+'Enero 2018'!M535+'Febrero 2018'!M535+' Marzo 2018'!M535</f>
        <v>0</v>
      </c>
    </row>
    <row r="536" spans="1:13" x14ac:dyDescent="0.2">
      <c r="A536" s="15" t="s">
        <v>1057</v>
      </c>
      <c r="B536" s="11" t="s">
        <v>1058</v>
      </c>
      <c r="C536" s="32">
        <f>+'Enero 2018'!C536+'Febrero 2018'!C536+' Marzo 2018'!C536</f>
        <v>1086499</v>
      </c>
      <c r="D536" s="32">
        <f>+'Enero 2018'!D536+'Febrero 2018'!D536+' Marzo 2018'!D536</f>
        <v>211344</v>
      </c>
      <c r="E536" s="32">
        <f>+'Enero 2018'!E536+'Febrero 2018'!E536+' Marzo 2018'!E536</f>
        <v>14082</v>
      </c>
      <c r="F536" s="32">
        <f>+'Enero 2018'!F536+'Febrero 2018'!F536+' Marzo 2018'!F536</f>
        <v>38974</v>
      </c>
      <c r="G536" s="32">
        <f>+'Enero 2018'!G536+'Febrero 2018'!G536+' Marzo 2018'!G536</f>
        <v>11044</v>
      </c>
      <c r="H536" s="32">
        <f>+'Enero 2018'!H536+'Febrero 2018'!H536+' Marzo 2018'!H536</f>
        <v>7353</v>
      </c>
      <c r="I536" s="32">
        <f>+'Enero 2018'!I536+'Febrero 2018'!I536+' Marzo 2018'!I536</f>
        <v>47143</v>
      </c>
      <c r="J536" s="32">
        <f>+'Enero 2018'!J536+'Febrero 2018'!J536+' Marzo 2018'!J536</f>
        <v>2020</v>
      </c>
      <c r="K536" s="32">
        <f>+'Enero 2018'!K536+'Febrero 2018'!K536+' Marzo 2018'!K536</f>
        <v>0</v>
      </c>
      <c r="L536" s="32">
        <f>+'Enero 2018'!L536+'Febrero 2018'!L536+' Marzo 2018'!L536</f>
        <v>0</v>
      </c>
      <c r="M536" s="14">
        <f>+'Enero 2018'!M536+'Febrero 2018'!M536+' Marzo 2018'!M536</f>
        <v>0</v>
      </c>
    </row>
    <row r="537" spans="1:13" x14ac:dyDescent="0.2">
      <c r="A537" s="15" t="s">
        <v>1059</v>
      </c>
      <c r="B537" s="11" t="s">
        <v>1060</v>
      </c>
      <c r="C537" s="32">
        <f>+'Enero 2018'!C537+'Febrero 2018'!C537+' Marzo 2018'!C537</f>
        <v>213881</v>
      </c>
      <c r="D537" s="32">
        <f>+'Enero 2018'!D537+'Febrero 2018'!D537+' Marzo 2018'!D537</f>
        <v>106812</v>
      </c>
      <c r="E537" s="32">
        <f>+'Enero 2018'!E537+'Febrero 2018'!E537+' Marzo 2018'!E537</f>
        <v>2772</v>
      </c>
      <c r="F537" s="32">
        <f>+'Enero 2018'!F537+'Febrero 2018'!F537+' Marzo 2018'!F537</f>
        <v>7672</v>
      </c>
      <c r="G537" s="32">
        <f>+'Enero 2018'!G537+'Febrero 2018'!G537+' Marzo 2018'!G537</f>
        <v>2296</v>
      </c>
      <c r="H537" s="32">
        <f>+'Enero 2018'!H537+'Febrero 2018'!H537+' Marzo 2018'!H537</f>
        <v>1448</v>
      </c>
      <c r="I537" s="32">
        <f>+'Enero 2018'!I537+'Febrero 2018'!I537+' Marzo 2018'!I537</f>
        <v>1542</v>
      </c>
      <c r="J537" s="32">
        <f>+'Enero 2018'!J537+'Febrero 2018'!J537+' Marzo 2018'!J537</f>
        <v>398</v>
      </c>
      <c r="K537" s="32">
        <f>+'Enero 2018'!K537+'Febrero 2018'!K537+' Marzo 2018'!K537</f>
        <v>0</v>
      </c>
      <c r="L537" s="32">
        <f>+'Enero 2018'!L537+'Febrero 2018'!L537+' Marzo 2018'!L537</f>
        <v>0</v>
      </c>
      <c r="M537" s="14">
        <f>+'Enero 2018'!M537+'Febrero 2018'!M537+' Marzo 2018'!M537</f>
        <v>0</v>
      </c>
    </row>
    <row r="538" spans="1:13" x14ac:dyDescent="0.2">
      <c r="A538" s="15" t="s">
        <v>1061</v>
      </c>
      <c r="B538" s="11" t="s">
        <v>1062</v>
      </c>
      <c r="C538" s="32">
        <f>+'Enero 2018'!C538+'Febrero 2018'!C538+' Marzo 2018'!C538</f>
        <v>2049407</v>
      </c>
      <c r="D538" s="32">
        <f>+'Enero 2018'!D538+'Febrero 2018'!D538+' Marzo 2018'!D538</f>
        <v>667422</v>
      </c>
      <c r="E538" s="32">
        <f>+'Enero 2018'!E538+'Febrero 2018'!E538+' Marzo 2018'!E538</f>
        <v>26562</v>
      </c>
      <c r="F538" s="32">
        <f>+'Enero 2018'!F538+'Febrero 2018'!F538+' Marzo 2018'!F538</f>
        <v>73514</v>
      </c>
      <c r="G538" s="32">
        <f>+'Enero 2018'!G538+'Febrero 2018'!G538+' Marzo 2018'!G538</f>
        <v>90988</v>
      </c>
      <c r="H538" s="32">
        <f>+'Enero 2018'!H538+'Febrero 2018'!H538+' Marzo 2018'!H538</f>
        <v>13871</v>
      </c>
      <c r="I538" s="32">
        <f>+'Enero 2018'!I538+'Febrero 2018'!I538+' Marzo 2018'!I538</f>
        <v>54813</v>
      </c>
      <c r="J538" s="32">
        <f>+'Enero 2018'!J538+'Febrero 2018'!J538+' Marzo 2018'!J538</f>
        <v>3810</v>
      </c>
      <c r="K538" s="32">
        <f>+'Enero 2018'!K538+'Febrero 2018'!K538+' Marzo 2018'!K538</f>
        <v>0</v>
      </c>
      <c r="L538" s="32">
        <f>+'Enero 2018'!L538+'Febrero 2018'!L538+' Marzo 2018'!L538</f>
        <v>0</v>
      </c>
      <c r="M538" s="14">
        <f>+'Enero 2018'!M538+'Febrero 2018'!M538+' Marzo 2018'!M538</f>
        <v>0</v>
      </c>
    </row>
    <row r="539" spans="1:13" x14ac:dyDescent="0.2">
      <c r="A539" s="15" t="s">
        <v>1063</v>
      </c>
      <c r="B539" s="11" t="s">
        <v>1064</v>
      </c>
      <c r="C539" s="32">
        <f>+'Enero 2018'!C539+'Febrero 2018'!C539+' Marzo 2018'!C539</f>
        <v>1953919</v>
      </c>
      <c r="D539" s="32">
        <f>+'Enero 2018'!D539+'Febrero 2018'!D539+' Marzo 2018'!D539</f>
        <v>658728</v>
      </c>
      <c r="E539" s="32">
        <f>+'Enero 2018'!E539+'Febrero 2018'!E539+' Marzo 2018'!E539</f>
        <v>25324</v>
      </c>
      <c r="F539" s="32">
        <f>+'Enero 2018'!F539+'Febrero 2018'!F539+' Marzo 2018'!F539</f>
        <v>70090</v>
      </c>
      <c r="G539" s="32">
        <f>+'Enero 2018'!G539+'Febrero 2018'!G539+' Marzo 2018'!G539</f>
        <v>141066</v>
      </c>
      <c r="H539" s="32">
        <f>+'Enero 2018'!H539+'Febrero 2018'!H539+' Marzo 2018'!H539</f>
        <v>13225</v>
      </c>
      <c r="I539" s="32">
        <f>+'Enero 2018'!I539+'Febrero 2018'!I539+' Marzo 2018'!I539</f>
        <v>77845</v>
      </c>
      <c r="J539" s="32">
        <f>+'Enero 2018'!J539+'Febrero 2018'!J539+' Marzo 2018'!J539</f>
        <v>3633</v>
      </c>
      <c r="K539" s="32">
        <f>+'Enero 2018'!K539+'Febrero 2018'!K539+' Marzo 2018'!K539</f>
        <v>0</v>
      </c>
      <c r="L539" s="32">
        <f>+'Enero 2018'!L539+'Febrero 2018'!L539+' Marzo 2018'!L539</f>
        <v>0</v>
      </c>
      <c r="M539" s="14">
        <f>+'Enero 2018'!M539+'Febrero 2018'!M539+' Marzo 2018'!M539</f>
        <v>0</v>
      </c>
    </row>
    <row r="540" spans="1:13" x14ac:dyDescent="0.2">
      <c r="A540" s="15" t="s">
        <v>1065</v>
      </c>
      <c r="B540" s="11" t="s">
        <v>1066</v>
      </c>
      <c r="C540" s="32">
        <f>+'Enero 2018'!C540+'Febrero 2018'!C540+' Marzo 2018'!C540</f>
        <v>584500</v>
      </c>
      <c r="D540" s="32">
        <f>+'Enero 2018'!D540+'Febrero 2018'!D540+' Marzo 2018'!D540</f>
        <v>300162</v>
      </c>
      <c r="E540" s="32">
        <f>+'Enero 2018'!E540+'Febrero 2018'!E540+' Marzo 2018'!E540</f>
        <v>7575</v>
      </c>
      <c r="F540" s="32">
        <f>+'Enero 2018'!F540+'Febrero 2018'!F540+' Marzo 2018'!F540</f>
        <v>20966</v>
      </c>
      <c r="G540" s="32">
        <f>+'Enero 2018'!G540+'Febrero 2018'!G540+' Marzo 2018'!G540</f>
        <v>21308</v>
      </c>
      <c r="H540" s="32">
        <f>+'Enero 2018'!H540+'Febrero 2018'!H540+' Marzo 2018'!H540</f>
        <v>3955</v>
      </c>
      <c r="I540" s="32">
        <f>+'Enero 2018'!I540+'Febrero 2018'!I540+' Marzo 2018'!I540</f>
        <v>14057</v>
      </c>
      <c r="J540" s="32">
        <f>+'Enero 2018'!J540+'Febrero 2018'!J540+' Marzo 2018'!J540</f>
        <v>1086</v>
      </c>
      <c r="K540" s="32">
        <f>+'Enero 2018'!K540+'Febrero 2018'!K540+' Marzo 2018'!K540</f>
        <v>0</v>
      </c>
      <c r="L540" s="32">
        <f>+'Enero 2018'!L540+'Febrero 2018'!L540+' Marzo 2018'!L540</f>
        <v>1353</v>
      </c>
      <c r="M540" s="14">
        <f>+'Enero 2018'!M540+'Febrero 2018'!M540+' Marzo 2018'!M540</f>
        <v>0</v>
      </c>
    </row>
    <row r="541" spans="1:13" x14ac:dyDescent="0.2">
      <c r="A541" s="15" t="s">
        <v>1067</v>
      </c>
      <c r="B541" s="11" t="s">
        <v>1068</v>
      </c>
      <c r="C541" s="32">
        <f>+'Enero 2018'!C541+'Febrero 2018'!C541+' Marzo 2018'!C541</f>
        <v>356558</v>
      </c>
      <c r="D541" s="32">
        <f>+'Enero 2018'!D541+'Febrero 2018'!D541+' Marzo 2018'!D541</f>
        <v>145038</v>
      </c>
      <c r="E541" s="32">
        <f>+'Enero 2018'!E541+'Febrero 2018'!E541+' Marzo 2018'!E541</f>
        <v>4621</v>
      </c>
      <c r="F541" s="32">
        <f>+'Enero 2018'!F541+'Febrero 2018'!F541+' Marzo 2018'!F541</f>
        <v>12790</v>
      </c>
      <c r="G541" s="32">
        <f>+'Enero 2018'!G541+'Febrero 2018'!G541+' Marzo 2018'!G541</f>
        <v>8190</v>
      </c>
      <c r="H541" s="32">
        <f>+'Enero 2018'!H541+'Febrero 2018'!H541+' Marzo 2018'!H541</f>
        <v>2414</v>
      </c>
      <c r="I541" s="32">
        <f>+'Enero 2018'!I541+'Febrero 2018'!I541+' Marzo 2018'!I541</f>
        <v>6857</v>
      </c>
      <c r="J541" s="32">
        <f>+'Enero 2018'!J541+'Febrero 2018'!J541+' Marzo 2018'!J541</f>
        <v>664</v>
      </c>
      <c r="K541" s="32">
        <f>+'Enero 2018'!K541+'Febrero 2018'!K541+' Marzo 2018'!K541</f>
        <v>0</v>
      </c>
      <c r="L541" s="32">
        <f>+'Enero 2018'!L541+'Febrero 2018'!L541+' Marzo 2018'!L541</f>
        <v>0</v>
      </c>
      <c r="M541" s="14">
        <f>+'Enero 2018'!M541+'Febrero 2018'!M541+' Marzo 2018'!M541</f>
        <v>0</v>
      </c>
    </row>
    <row r="542" spans="1:13" x14ac:dyDescent="0.2">
      <c r="A542" s="15" t="s">
        <v>1069</v>
      </c>
      <c r="B542" s="11" t="s">
        <v>1070</v>
      </c>
      <c r="C542" s="32">
        <f>+'Enero 2018'!C542+'Febrero 2018'!C542+' Marzo 2018'!C542</f>
        <v>367646</v>
      </c>
      <c r="D542" s="32">
        <f>+'Enero 2018'!D542+'Febrero 2018'!D542+' Marzo 2018'!D542</f>
        <v>144372</v>
      </c>
      <c r="E542" s="32">
        <f>+'Enero 2018'!E542+'Febrero 2018'!E542+' Marzo 2018'!E542</f>
        <v>4765</v>
      </c>
      <c r="F542" s="32">
        <f>+'Enero 2018'!F542+'Febrero 2018'!F542+' Marzo 2018'!F542</f>
        <v>13188</v>
      </c>
      <c r="G542" s="32">
        <f>+'Enero 2018'!G542+'Febrero 2018'!G542+' Marzo 2018'!G542</f>
        <v>12763</v>
      </c>
      <c r="H542" s="32">
        <f>+'Enero 2018'!H542+'Febrero 2018'!H542+' Marzo 2018'!H542</f>
        <v>2488</v>
      </c>
      <c r="I542" s="32">
        <f>+'Enero 2018'!I542+'Febrero 2018'!I542+' Marzo 2018'!I542</f>
        <v>5873</v>
      </c>
      <c r="J542" s="32">
        <f>+'Enero 2018'!J542+'Febrero 2018'!J542+' Marzo 2018'!J542</f>
        <v>683</v>
      </c>
      <c r="K542" s="32">
        <f>+'Enero 2018'!K542+'Febrero 2018'!K542+' Marzo 2018'!K542</f>
        <v>0</v>
      </c>
      <c r="L542" s="32">
        <f>+'Enero 2018'!L542+'Febrero 2018'!L542+' Marzo 2018'!L542</f>
        <v>0</v>
      </c>
      <c r="M542" s="14">
        <f>+'Enero 2018'!M542+'Febrero 2018'!M542+' Marzo 2018'!M542</f>
        <v>0</v>
      </c>
    </row>
    <row r="543" spans="1:13" x14ac:dyDescent="0.2">
      <c r="A543" s="15" t="s">
        <v>1071</v>
      </c>
      <c r="B543" s="11" t="s">
        <v>1072</v>
      </c>
      <c r="C543" s="32">
        <f>+'Enero 2018'!C543+'Febrero 2018'!C543+' Marzo 2018'!C543</f>
        <v>726269</v>
      </c>
      <c r="D543" s="32">
        <f>+'Enero 2018'!D543+'Febrero 2018'!D543+' Marzo 2018'!D543</f>
        <v>335232</v>
      </c>
      <c r="E543" s="32">
        <f>+'Enero 2018'!E543+'Febrero 2018'!E543+' Marzo 2018'!E543</f>
        <v>9414</v>
      </c>
      <c r="F543" s="32">
        <f>+'Enero 2018'!F543+'Febrero 2018'!F543+' Marzo 2018'!F543</f>
        <v>26052</v>
      </c>
      <c r="G543" s="32">
        <f>+'Enero 2018'!G543+'Febrero 2018'!G543+' Marzo 2018'!G543</f>
        <v>28675</v>
      </c>
      <c r="H543" s="32">
        <f>+'Enero 2018'!H543+'Febrero 2018'!H543+' Marzo 2018'!H543</f>
        <v>4916</v>
      </c>
      <c r="I543" s="32">
        <f>+'Enero 2018'!I543+'Febrero 2018'!I543+' Marzo 2018'!I543</f>
        <v>20790</v>
      </c>
      <c r="J543" s="32">
        <f>+'Enero 2018'!J543+'Febrero 2018'!J543+' Marzo 2018'!J543</f>
        <v>1350</v>
      </c>
      <c r="K543" s="32">
        <f>+'Enero 2018'!K543+'Febrero 2018'!K543+' Marzo 2018'!K543</f>
        <v>0</v>
      </c>
      <c r="L543" s="32">
        <f>+'Enero 2018'!L543+'Febrero 2018'!L543+' Marzo 2018'!L543</f>
        <v>0</v>
      </c>
      <c r="M543" s="14">
        <f>+'Enero 2018'!M543+'Febrero 2018'!M543+' Marzo 2018'!M543</f>
        <v>0</v>
      </c>
    </row>
    <row r="544" spans="1:13" x14ac:dyDescent="0.2">
      <c r="A544" s="15" t="s">
        <v>1073</v>
      </c>
      <c r="B544" s="11" t="s">
        <v>1074</v>
      </c>
      <c r="C544" s="32">
        <f>+'Enero 2018'!C544+'Febrero 2018'!C544+' Marzo 2018'!C544</f>
        <v>433503</v>
      </c>
      <c r="D544" s="32">
        <f>+'Enero 2018'!D544+'Febrero 2018'!D544+' Marzo 2018'!D544</f>
        <v>145374</v>
      </c>
      <c r="E544" s="32">
        <f>+'Enero 2018'!E544+'Febrero 2018'!E544+' Marzo 2018'!E544</f>
        <v>5619</v>
      </c>
      <c r="F544" s="32">
        <f>+'Enero 2018'!F544+'Febrero 2018'!F544+' Marzo 2018'!F544</f>
        <v>15550</v>
      </c>
      <c r="G544" s="32">
        <f>+'Enero 2018'!G544+'Febrero 2018'!G544+' Marzo 2018'!G544</f>
        <v>19058</v>
      </c>
      <c r="H544" s="32">
        <f>+'Enero 2018'!H544+'Febrero 2018'!H544+' Marzo 2018'!H544</f>
        <v>2934</v>
      </c>
      <c r="I544" s="32">
        <f>+'Enero 2018'!I544+'Febrero 2018'!I544+' Marzo 2018'!I544</f>
        <v>11125</v>
      </c>
      <c r="J544" s="32">
        <f>+'Enero 2018'!J544+'Febrero 2018'!J544+' Marzo 2018'!J544</f>
        <v>806</v>
      </c>
      <c r="K544" s="32">
        <f>+'Enero 2018'!K544+'Febrero 2018'!K544+' Marzo 2018'!K544</f>
        <v>0</v>
      </c>
      <c r="L544" s="32">
        <f>+'Enero 2018'!L544+'Febrero 2018'!L544+' Marzo 2018'!L544</f>
        <v>0</v>
      </c>
      <c r="M544" s="14">
        <f>+'Enero 2018'!M544+'Febrero 2018'!M544+' Marzo 2018'!M544</f>
        <v>0</v>
      </c>
    </row>
    <row r="545" spans="1:13" x14ac:dyDescent="0.2">
      <c r="A545" s="15" t="s">
        <v>1075</v>
      </c>
      <c r="B545" s="11" t="s">
        <v>1076</v>
      </c>
      <c r="C545" s="32">
        <f>+'Enero 2018'!C545+'Febrero 2018'!C545+' Marzo 2018'!C545</f>
        <v>647656</v>
      </c>
      <c r="D545" s="32">
        <f>+'Enero 2018'!D545+'Febrero 2018'!D545+' Marzo 2018'!D545</f>
        <v>373704</v>
      </c>
      <c r="E545" s="32">
        <f>+'Enero 2018'!E545+'Febrero 2018'!E545+' Marzo 2018'!E545</f>
        <v>8394</v>
      </c>
      <c r="F545" s="32">
        <f>+'Enero 2018'!F545+'Febrero 2018'!F545+' Marzo 2018'!F545</f>
        <v>23232</v>
      </c>
      <c r="G545" s="32">
        <f>+'Enero 2018'!G545+'Febrero 2018'!G545+' Marzo 2018'!G545</f>
        <v>30894</v>
      </c>
      <c r="H545" s="32">
        <f>+'Enero 2018'!H545+'Febrero 2018'!H545+' Marzo 2018'!H545</f>
        <v>4383</v>
      </c>
      <c r="I545" s="32">
        <f>+'Enero 2018'!I545+'Febrero 2018'!I545+' Marzo 2018'!I545</f>
        <v>17821</v>
      </c>
      <c r="J545" s="32">
        <f>+'Enero 2018'!J545+'Febrero 2018'!J545+' Marzo 2018'!J545</f>
        <v>1205</v>
      </c>
      <c r="K545" s="32">
        <f>+'Enero 2018'!K545+'Febrero 2018'!K545+' Marzo 2018'!K545</f>
        <v>0</v>
      </c>
      <c r="L545" s="32">
        <f>+'Enero 2018'!L545+'Febrero 2018'!L545+' Marzo 2018'!L545</f>
        <v>0</v>
      </c>
      <c r="M545" s="14">
        <f>+'Enero 2018'!M545+'Febrero 2018'!M545+' Marzo 2018'!M545</f>
        <v>0</v>
      </c>
    </row>
    <row r="546" spans="1:13" x14ac:dyDescent="0.2">
      <c r="A546" s="15" t="s">
        <v>1077</v>
      </c>
      <c r="B546" s="11" t="s">
        <v>1078</v>
      </c>
      <c r="C546" s="32">
        <f>+'Enero 2018'!C546+'Febrero 2018'!C546+' Marzo 2018'!C546</f>
        <v>488659</v>
      </c>
      <c r="D546" s="32">
        <f>+'Enero 2018'!D546+'Febrero 2018'!D546+' Marzo 2018'!D546</f>
        <v>221328</v>
      </c>
      <c r="E546" s="32">
        <f>+'Enero 2018'!E546+'Febrero 2018'!E546+' Marzo 2018'!E546</f>
        <v>6334</v>
      </c>
      <c r="F546" s="32">
        <f>+'Enero 2018'!F546+'Febrero 2018'!F546+' Marzo 2018'!F546</f>
        <v>17529</v>
      </c>
      <c r="G546" s="32">
        <f>+'Enero 2018'!G546+'Febrero 2018'!G546+' Marzo 2018'!G546</f>
        <v>16461</v>
      </c>
      <c r="H546" s="32">
        <f>+'Enero 2018'!H546+'Febrero 2018'!H546+' Marzo 2018'!H546</f>
        <v>3307</v>
      </c>
      <c r="I546" s="32">
        <f>+'Enero 2018'!I546+'Febrero 2018'!I546+' Marzo 2018'!I546</f>
        <v>8969</v>
      </c>
      <c r="J546" s="32">
        <f>+'Enero 2018'!J546+'Febrero 2018'!J546+' Marzo 2018'!J546</f>
        <v>909</v>
      </c>
      <c r="K546" s="32">
        <f>+'Enero 2018'!K546+'Febrero 2018'!K546+' Marzo 2018'!K546</f>
        <v>0</v>
      </c>
      <c r="L546" s="32">
        <f>+'Enero 2018'!L546+'Febrero 2018'!L546+' Marzo 2018'!L546</f>
        <v>0</v>
      </c>
      <c r="M546" s="14">
        <f>+'Enero 2018'!M546+'Febrero 2018'!M546+' Marzo 2018'!M546</f>
        <v>0</v>
      </c>
    </row>
    <row r="547" spans="1:13" x14ac:dyDescent="0.2">
      <c r="A547" s="15" t="s">
        <v>1079</v>
      </c>
      <c r="B547" s="11" t="s">
        <v>1080</v>
      </c>
      <c r="C547" s="32">
        <f>+'Enero 2018'!C547+'Febrero 2018'!C547+' Marzo 2018'!C547</f>
        <v>658912</v>
      </c>
      <c r="D547" s="32">
        <f>+'Enero 2018'!D547+'Febrero 2018'!D547+' Marzo 2018'!D547</f>
        <v>214362</v>
      </c>
      <c r="E547" s="32">
        <f>+'Enero 2018'!E547+'Febrero 2018'!E547+' Marzo 2018'!E547</f>
        <v>8540</v>
      </c>
      <c r="F547" s="32">
        <f>+'Enero 2018'!F547+'Febrero 2018'!F547+' Marzo 2018'!F547</f>
        <v>23635</v>
      </c>
      <c r="G547" s="32">
        <f>+'Enero 2018'!G547+'Febrero 2018'!G547+' Marzo 2018'!G547</f>
        <v>33758</v>
      </c>
      <c r="H547" s="32">
        <f>+'Enero 2018'!H547+'Febrero 2018'!H547+' Marzo 2018'!H547</f>
        <v>4460</v>
      </c>
      <c r="I547" s="32">
        <f>+'Enero 2018'!I547+'Febrero 2018'!I547+' Marzo 2018'!I547</f>
        <v>18258</v>
      </c>
      <c r="J547" s="32">
        <f>+'Enero 2018'!J547+'Febrero 2018'!J547+' Marzo 2018'!J547</f>
        <v>1225</v>
      </c>
      <c r="K547" s="32">
        <f>+'Enero 2018'!K547+'Febrero 2018'!K547+' Marzo 2018'!K547</f>
        <v>0</v>
      </c>
      <c r="L547" s="32">
        <f>+'Enero 2018'!L547+'Febrero 2018'!L547+' Marzo 2018'!L547</f>
        <v>0</v>
      </c>
      <c r="M547" s="14">
        <f>+'Enero 2018'!M547+'Febrero 2018'!M547+' Marzo 2018'!M547</f>
        <v>0</v>
      </c>
    </row>
    <row r="548" spans="1:13" x14ac:dyDescent="0.2">
      <c r="A548" s="15" t="s">
        <v>1081</v>
      </c>
      <c r="B548" s="11" t="s">
        <v>1082</v>
      </c>
      <c r="C548" s="32">
        <f>+'Enero 2018'!C548+'Febrero 2018'!C548+' Marzo 2018'!C548</f>
        <v>646572</v>
      </c>
      <c r="D548" s="32">
        <f>+'Enero 2018'!D548+'Febrero 2018'!D548+' Marzo 2018'!D548</f>
        <v>165726</v>
      </c>
      <c r="E548" s="32">
        <f>+'Enero 2018'!E548+'Febrero 2018'!E548+' Marzo 2018'!E548</f>
        <v>8380</v>
      </c>
      <c r="F548" s="32">
        <f>+'Enero 2018'!F548+'Febrero 2018'!F548+' Marzo 2018'!F548</f>
        <v>23193</v>
      </c>
      <c r="G548" s="32">
        <f>+'Enero 2018'!G548+'Febrero 2018'!G548+' Marzo 2018'!G548</f>
        <v>24875</v>
      </c>
      <c r="H548" s="32">
        <f>+'Enero 2018'!H548+'Febrero 2018'!H548+' Marzo 2018'!H548</f>
        <v>4377</v>
      </c>
      <c r="I548" s="32">
        <f>+'Enero 2018'!I548+'Febrero 2018'!I548+' Marzo 2018'!I548</f>
        <v>14626</v>
      </c>
      <c r="J548" s="32">
        <f>+'Enero 2018'!J548+'Febrero 2018'!J548+' Marzo 2018'!J548</f>
        <v>1202</v>
      </c>
      <c r="K548" s="32">
        <f>+'Enero 2018'!K548+'Febrero 2018'!K548+' Marzo 2018'!K548</f>
        <v>0</v>
      </c>
      <c r="L548" s="32">
        <f>+'Enero 2018'!L548+'Febrero 2018'!L548+' Marzo 2018'!L548</f>
        <v>24160</v>
      </c>
      <c r="M548" s="14">
        <f>+'Enero 2018'!M548+'Febrero 2018'!M548+' Marzo 2018'!M548</f>
        <v>0</v>
      </c>
    </row>
    <row r="549" spans="1:13" x14ac:dyDescent="0.2">
      <c r="A549" s="15" t="s">
        <v>1083</v>
      </c>
      <c r="B549" s="11" t="s">
        <v>1084</v>
      </c>
      <c r="C549" s="32">
        <f>+'Enero 2018'!C549+'Febrero 2018'!C549+' Marzo 2018'!C549</f>
        <v>237264</v>
      </c>
      <c r="D549" s="32">
        <f>+'Enero 2018'!D549+'Febrero 2018'!D549+' Marzo 2018'!D549</f>
        <v>117582</v>
      </c>
      <c r="E549" s="32">
        <f>+'Enero 2018'!E549+'Febrero 2018'!E549+' Marzo 2018'!E549</f>
        <v>3075</v>
      </c>
      <c r="F549" s="32">
        <f>+'Enero 2018'!F549+'Febrero 2018'!F549+' Marzo 2018'!F549</f>
        <v>8511</v>
      </c>
      <c r="G549" s="32">
        <f>+'Enero 2018'!G549+'Febrero 2018'!G549+' Marzo 2018'!G549</f>
        <v>3093</v>
      </c>
      <c r="H549" s="32">
        <f>+'Enero 2018'!H549+'Febrero 2018'!H549+' Marzo 2018'!H549</f>
        <v>1606</v>
      </c>
      <c r="I549" s="32">
        <f>+'Enero 2018'!I549+'Febrero 2018'!I549+' Marzo 2018'!I549</f>
        <v>2583</v>
      </c>
      <c r="J549" s="32">
        <f>+'Enero 2018'!J549+'Febrero 2018'!J549+' Marzo 2018'!J549</f>
        <v>441</v>
      </c>
      <c r="K549" s="32">
        <f>+'Enero 2018'!K549+'Febrero 2018'!K549+' Marzo 2018'!K549</f>
        <v>0</v>
      </c>
      <c r="L549" s="32">
        <f>+'Enero 2018'!L549+'Febrero 2018'!L549+' Marzo 2018'!L549</f>
        <v>0</v>
      </c>
      <c r="M549" s="14">
        <f>+'Enero 2018'!M549+'Febrero 2018'!M549+' Marzo 2018'!M549</f>
        <v>0</v>
      </c>
    </row>
    <row r="550" spans="1:13" x14ac:dyDescent="0.2">
      <c r="A550" s="15" t="s">
        <v>1085</v>
      </c>
      <c r="B550" s="11" t="s">
        <v>1086</v>
      </c>
      <c r="C550" s="32">
        <f>+'Enero 2018'!C550+'Febrero 2018'!C550+' Marzo 2018'!C550</f>
        <v>1307120</v>
      </c>
      <c r="D550" s="32">
        <f>+'Enero 2018'!D550+'Febrero 2018'!D550+' Marzo 2018'!D550</f>
        <v>572478</v>
      </c>
      <c r="E550" s="32">
        <f>+'Enero 2018'!E550+'Febrero 2018'!E550+' Marzo 2018'!E550</f>
        <v>16941</v>
      </c>
      <c r="F550" s="32">
        <f>+'Enero 2018'!F550+'Febrero 2018'!F550+' Marzo 2018'!F550</f>
        <v>46888</v>
      </c>
      <c r="G550" s="32">
        <f>+'Enero 2018'!G550+'Febrero 2018'!G550+' Marzo 2018'!G550</f>
        <v>50247</v>
      </c>
      <c r="H550" s="32">
        <f>+'Enero 2018'!H550+'Febrero 2018'!H550+' Marzo 2018'!H550</f>
        <v>8847</v>
      </c>
      <c r="I550" s="32">
        <f>+'Enero 2018'!I550+'Febrero 2018'!I550+' Marzo 2018'!I550</f>
        <v>27472</v>
      </c>
      <c r="J550" s="32">
        <f>+'Enero 2018'!J550+'Febrero 2018'!J550+' Marzo 2018'!J550</f>
        <v>2430</v>
      </c>
      <c r="K550" s="32">
        <f>+'Enero 2018'!K550+'Febrero 2018'!K550+' Marzo 2018'!K550</f>
        <v>0</v>
      </c>
      <c r="L550" s="32">
        <f>+'Enero 2018'!L550+'Febrero 2018'!L550+' Marzo 2018'!L550</f>
        <v>0</v>
      </c>
      <c r="M550" s="14">
        <f>+'Enero 2018'!M550+'Febrero 2018'!M550+' Marzo 2018'!M550</f>
        <v>0</v>
      </c>
    </row>
    <row r="551" spans="1:13" x14ac:dyDescent="0.2">
      <c r="A551" s="15" t="s">
        <v>1087</v>
      </c>
      <c r="B551" s="11" t="s">
        <v>1088</v>
      </c>
      <c r="C551" s="32">
        <f>+'Enero 2018'!C551+'Febrero 2018'!C551+' Marzo 2018'!C551</f>
        <v>289963</v>
      </c>
      <c r="D551" s="32">
        <f>+'Enero 2018'!D551+'Febrero 2018'!D551+' Marzo 2018'!D551</f>
        <v>159888</v>
      </c>
      <c r="E551" s="32">
        <f>+'Enero 2018'!E551+'Febrero 2018'!E551+' Marzo 2018'!E551</f>
        <v>3758</v>
      </c>
      <c r="F551" s="32">
        <f>+'Enero 2018'!F551+'Febrero 2018'!F551+' Marzo 2018'!F551</f>
        <v>10401</v>
      </c>
      <c r="G551" s="32">
        <f>+'Enero 2018'!G551+'Febrero 2018'!G551+' Marzo 2018'!G551</f>
        <v>5243</v>
      </c>
      <c r="H551" s="32">
        <f>+'Enero 2018'!H551+'Febrero 2018'!H551+' Marzo 2018'!H551</f>
        <v>1962</v>
      </c>
      <c r="I551" s="32">
        <f>+'Enero 2018'!I551+'Febrero 2018'!I551+' Marzo 2018'!I551</f>
        <v>2914</v>
      </c>
      <c r="J551" s="32">
        <f>+'Enero 2018'!J551+'Febrero 2018'!J551+' Marzo 2018'!J551</f>
        <v>539</v>
      </c>
      <c r="K551" s="32">
        <f>+'Enero 2018'!K551+'Febrero 2018'!K551+' Marzo 2018'!K551</f>
        <v>0</v>
      </c>
      <c r="L551" s="32">
        <f>+'Enero 2018'!L551+'Febrero 2018'!L551+' Marzo 2018'!L551</f>
        <v>0</v>
      </c>
      <c r="M551" s="14">
        <f>+'Enero 2018'!M551+'Febrero 2018'!M551+' Marzo 2018'!M551</f>
        <v>0</v>
      </c>
    </row>
    <row r="552" spans="1:13" x14ac:dyDescent="0.2">
      <c r="A552" s="15" t="s">
        <v>1089</v>
      </c>
      <c r="B552" s="11" t="s">
        <v>1090</v>
      </c>
      <c r="C552" s="32">
        <f>+'Enero 2018'!C552+'Febrero 2018'!C552+' Marzo 2018'!C552</f>
        <v>696866</v>
      </c>
      <c r="D552" s="32">
        <f>+'Enero 2018'!D552+'Febrero 2018'!D552+' Marzo 2018'!D552</f>
        <v>385842</v>
      </c>
      <c r="E552" s="32">
        <f>+'Enero 2018'!E552+'Febrero 2018'!E552+' Marzo 2018'!E552</f>
        <v>9032</v>
      </c>
      <c r="F552" s="32">
        <f>+'Enero 2018'!F552+'Febrero 2018'!F552+' Marzo 2018'!F552</f>
        <v>24997</v>
      </c>
      <c r="G552" s="32">
        <f>+'Enero 2018'!G552+'Febrero 2018'!G552+' Marzo 2018'!G552</f>
        <v>38624</v>
      </c>
      <c r="H552" s="32">
        <f>+'Enero 2018'!H552+'Febrero 2018'!H552+' Marzo 2018'!H552</f>
        <v>4717</v>
      </c>
      <c r="I552" s="32">
        <f>+'Enero 2018'!I552+'Febrero 2018'!I552+' Marzo 2018'!I552</f>
        <v>28768</v>
      </c>
      <c r="J552" s="32">
        <f>+'Enero 2018'!J552+'Febrero 2018'!J552+' Marzo 2018'!J552</f>
        <v>1296</v>
      </c>
      <c r="K552" s="32">
        <f>+'Enero 2018'!K552+'Febrero 2018'!K552+' Marzo 2018'!K552</f>
        <v>0</v>
      </c>
      <c r="L552" s="32">
        <f>+'Enero 2018'!L552+'Febrero 2018'!L552+' Marzo 2018'!L552</f>
        <v>0</v>
      </c>
      <c r="M552" s="14">
        <f>+'Enero 2018'!M552+'Febrero 2018'!M552+' Marzo 2018'!M552</f>
        <v>0</v>
      </c>
    </row>
    <row r="553" spans="1:13" x14ac:dyDescent="0.2">
      <c r="A553" s="15" t="s">
        <v>1091</v>
      </c>
      <c r="B553" s="11" t="s">
        <v>1092</v>
      </c>
      <c r="C553" s="32">
        <f>+'Enero 2018'!C553+'Febrero 2018'!C553+' Marzo 2018'!C553</f>
        <v>1330939</v>
      </c>
      <c r="D553" s="32">
        <f>+'Enero 2018'!D553+'Febrero 2018'!D553+' Marzo 2018'!D553</f>
        <v>631566</v>
      </c>
      <c r="E553" s="32">
        <f>+'Enero 2018'!E553+'Febrero 2018'!E553+' Marzo 2018'!E553</f>
        <v>17250</v>
      </c>
      <c r="F553" s="32">
        <f>+'Enero 2018'!F553+'Febrero 2018'!F553+' Marzo 2018'!F553</f>
        <v>47743</v>
      </c>
      <c r="G553" s="32">
        <f>+'Enero 2018'!G553+'Febrero 2018'!G553+' Marzo 2018'!G553</f>
        <v>53283</v>
      </c>
      <c r="H553" s="32">
        <f>+'Enero 2018'!H553+'Febrero 2018'!H553+' Marzo 2018'!H553</f>
        <v>9008</v>
      </c>
      <c r="I553" s="32">
        <f>+'Enero 2018'!I553+'Febrero 2018'!I553+' Marzo 2018'!I553</f>
        <v>51174</v>
      </c>
      <c r="J553" s="32">
        <f>+'Enero 2018'!J553+'Febrero 2018'!J553+' Marzo 2018'!J553</f>
        <v>2475</v>
      </c>
      <c r="K553" s="32">
        <f>+'Enero 2018'!K553+'Febrero 2018'!K553+' Marzo 2018'!K553</f>
        <v>0</v>
      </c>
      <c r="L553" s="32">
        <f>+'Enero 2018'!L553+'Febrero 2018'!L553+' Marzo 2018'!L553</f>
        <v>0</v>
      </c>
      <c r="M553" s="14">
        <f>+'Enero 2018'!M553+'Febrero 2018'!M553+' Marzo 2018'!M553</f>
        <v>0</v>
      </c>
    </row>
    <row r="554" spans="1:13" x14ac:dyDescent="0.2">
      <c r="A554" s="15" t="s">
        <v>1093</v>
      </c>
      <c r="B554" s="11" t="s">
        <v>1094</v>
      </c>
      <c r="C554" s="32">
        <f>+'Enero 2018'!C554+'Febrero 2018'!C554+' Marzo 2018'!C554</f>
        <v>372008</v>
      </c>
      <c r="D554" s="32">
        <f>+'Enero 2018'!D554+'Febrero 2018'!D554+' Marzo 2018'!D554</f>
        <v>196218</v>
      </c>
      <c r="E554" s="32">
        <f>+'Enero 2018'!E554+'Febrero 2018'!E554+' Marzo 2018'!E554</f>
        <v>4821</v>
      </c>
      <c r="F554" s="32">
        <f>+'Enero 2018'!F554+'Febrero 2018'!F554+' Marzo 2018'!F554</f>
        <v>13344</v>
      </c>
      <c r="G554" s="32">
        <f>+'Enero 2018'!G554+'Febrero 2018'!G554+' Marzo 2018'!G554</f>
        <v>12431</v>
      </c>
      <c r="H554" s="32">
        <f>+'Enero 2018'!H554+'Febrero 2018'!H554+' Marzo 2018'!H554</f>
        <v>2518</v>
      </c>
      <c r="I554" s="32">
        <f>+'Enero 2018'!I554+'Febrero 2018'!I554+' Marzo 2018'!I554</f>
        <v>6905</v>
      </c>
      <c r="J554" s="32">
        <f>+'Enero 2018'!J554+'Febrero 2018'!J554+' Marzo 2018'!J554</f>
        <v>692</v>
      </c>
      <c r="K554" s="32">
        <f>+'Enero 2018'!K554+'Febrero 2018'!K554+' Marzo 2018'!K554</f>
        <v>0</v>
      </c>
      <c r="L554" s="32">
        <f>+'Enero 2018'!L554+'Febrero 2018'!L554+' Marzo 2018'!L554</f>
        <v>0</v>
      </c>
      <c r="M554" s="14">
        <f>+'Enero 2018'!M554+'Febrero 2018'!M554+' Marzo 2018'!M554</f>
        <v>0</v>
      </c>
    </row>
    <row r="555" spans="1:13" x14ac:dyDescent="0.2">
      <c r="A555" s="15" t="s">
        <v>1095</v>
      </c>
      <c r="B555" s="11" t="s">
        <v>1096</v>
      </c>
      <c r="C555" s="32">
        <f>+'Enero 2018'!C555+'Febrero 2018'!C555+' Marzo 2018'!C555</f>
        <v>308290</v>
      </c>
      <c r="D555" s="32">
        <f>+'Enero 2018'!D555+'Febrero 2018'!D555+' Marzo 2018'!D555</f>
        <v>176934</v>
      </c>
      <c r="E555" s="32">
        <f>+'Enero 2018'!E555+'Febrero 2018'!E555+' Marzo 2018'!E555</f>
        <v>3996</v>
      </c>
      <c r="F555" s="32">
        <f>+'Enero 2018'!F555+'Febrero 2018'!F555+' Marzo 2018'!F555</f>
        <v>11059</v>
      </c>
      <c r="G555" s="32">
        <f>+'Enero 2018'!G555+'Febrero 2018'!G555+' Marzo 2018'!G555</f>
        <v>6577</v>
      </c>
      <c r="H555" s="32">
        <f>+'Enero 2018'!H555+'Febrero 2018'!H555+' Marzo 2018'!H555</f>
        <v>2086</v>
      </c>
      <c r="I555" s="32">
        <f>+'Enero 2018'!I555+'Febrero 2018'!I555+' Marzo 2018'!I555</f>
        <v>3982</v>
      </c>
      <c r="J555" s="32">
        <f>+'Enero 2018'!J555+'Febrero 2018'!J555+' Marzo 2018'!J555</f>
        <v>573</v>
      </c>
      <c r="K555" s="32">
        <f>+'Enero 2018'!K555+'Febrero 2018'!K555+' Marzo 2018'!K555</f>
        <v>0</v>
      </c>
      <c r="L555" s="32">
        <f>+'Enero 2018'!L555+'Febrero 2018'!L555+' Marzo 2018'!L555</f>
        <v>1504</v>
      </c>
      <c r="M555" s="14">
        <f>+'Enero 2018'!M555+'Febrero 2018'!M555+' Marzo 2018'!M555</f>
        <v>0</v>
      </c>
    </row>
    <row r="556" spans="1:13" x14ac:dyDescent="0.2">
      <c r="A556" s="15" t="s">
        <v>1097</v>
      </c>
      <c r="B556" s="11" t="s">
        <v>1098</v>
      </c>
      <c r="C556" s="32">
        <f>+'Enero 2018'!C556+'Febrero 2018'!C556+' Marzo 2018'!C556</f>
        <v>782817</v>
      </c>
      <c r="D556" s="32">
        <f>+'Enero 2018'!D556+'Febrero 2018'!D556+' Marzo 2018'!D556</f>
        <v>173640</v>
      </c>
      <c r="E556" s="32">
        <f>+'Enero 2018'!E556+'Febrero 2018'!E556+' Marzo 2018'!E556</f>
        <v>10146</v>
      </c>
      <c r="F556" s="32">
        <f>+'Enero 2018'!F556+'Febrero 2018'!F556+' Marzo 2018'!F556</f>
        <v>28080</v>
      </c>
      <c r="G556" s="32">
        <f>+'Enero 2018'!G556+'Febrero 2018'!G556+' Marzo 2018'!G556</f>
        <v>49311</v>
      </c>
      <c r="H556" s="32">
        <f>+'Enero 2018'!H556+'Febrero 2018'!H556+' Marzo 2018'!H556</f>
        <v>5298</v>
      </c>
      <c r="I556" s="32">
        <f>+'Enero 2018'!I556+'Febrero 2018'!I556+' Marzo 2018'!I556</f>
        <v>24693</v>
      </c>
      <c r="J556" s="32">
        <f>+'Enero 2018'!J556+'Febrero 2018'!J556+' Marzo 2018'!J556</f>
        <v>1456</v>
      </c>
      <c r="K556" s="32">
        <f>+'Enero 2018'!K556+'Febrero 2018'!K556+' Marzo 2018'!K556</f>
        <v>0</v>
      </c>
      <c r="L556" s="32">
        <f>+'Enero 2018'!L556+'Febrero 2018'!L556+' Marzo 2018'!L556</f>
        <v>0</v>
      </c>
      <c r="M556" s="14">
        <f>+'Enero 2018'!M556+'Febrero 2018'!M556+' Marzo 2018'!M556</f>
        <v>0</v>
      </c>
    </row>
    <row r="557" spans="1:13" x14ac:dyDescent="0.2">
      <c r="A557" s="15" t="s">
        <v>1099</v>
      </c>
      <c r="B557" s="11" t="s">
        <v>1100</v>
      </c>
      <c r="C557" s="32">
        <f>+'Enero 2018'!C557+'Febrero 2018'!C557+' Marzo 2018'!C557</f>
        <v>343503</v>
      </c>
      <c r="D557" s="32">
        <f>+'Enero 2018'!D557+'Febrero 2018'!D557+' Marzo 2018'!D557</f>
        <v>146982</v>
      </c>
      <c r="E557" s="32">
        <f>+'Enero 2018'!E557+'Febrero 2018'!E557+' Marzo 2018'!E557</f>
        <v>4451</v>
      </c>
      <c r="F557" s="32">
        <f>+'Enero 2018'!F557+'Febrero 2018'!F557+' Marzo 2018'!F557</f>
        <v>12322</v>
      </c>
      <c r="G557" s="32">
        <f>+'Enero 2018'!G557+'Febrero 2018'!G557+' Marzo 2018'!G557</f>
        <v>7808</v>
      </c>
      <c r="H557" s="32">
        <f>+'Enero 2018'!H557+'Febrero 2018'!H557+' Marzo 2018'!H557</f>
        <v>2326</v>
      </c>
      <c r="I557" s="32">
        <f>+'Enero 2018'!I557+'Febrero 2018'!I557+' Marzo 2018'!I557</f>
        <v>5779</v>
      </c>
      <c r="J557" s="32">
        <f>+'Enero 2018'!J557+'Febrero 2018'!J557+' Marzo 2018'!J557</f>
        <v>639</v>
      </c>
      <c r="K557" s="32">
        <f>+'Enero 2018'!K557+'Febrero 2018'!K557+' Marzo 2018'!K557</f>
        <v>0</v>
      </c>
      <c r="L557" s="32">
        <f>+'Enero 2018'!L557+'Febrero 2018'!L557+' Marzo 2018'!L557</f>
        <v>0</v>
      </c>
      <c r="M557" s="14">
        <f>+'Enero 2018'!M557+'Febrero 2018'!M557+' Marzo 2018'!M557</f>
        <v>0</v>
      </c>
    </row>
    <row r="558" spans="1:13" x14ac:dyDescent="0.2">
      <c r="A558" s="15" t="s">
        <v>1101</v>
      </c>
      <c r="B558" s="11" t="s">
        <v>1102</v>
      </c>
      <c r="C558" s="32">
        <f>+'Enero 2018'!C558+'Febrero 2018'!C558+' Marzo 2018'!C558</f>
        <v>2209527</v>
      </c>
      <c r="D558" s="32">
        <f>+'Enero 2018'!D558+'Febrero 2018'!D558+' Marzo 2018'!D558</f>
        <v>1172310</v>
      </c>
      <c r="E558" s="32">
        <f>+'Enero 2018'!E558+'Febrero 2018'!E558+' Marzo 2018'!E558</f>
        <v>28637</v>
      </c>
      <c r="F558" s="32">
        <f>+'Enero 2018'!F558+'Febrero 2018'!F558+' Marzo 2018'!F558</f>
        <v>79258</v>
      </c>
      <c r="G558" s="32">
        <f>+'Enero 2018'!G558+'Febrero 2018'!G558+' Marzo 2018'!G558</f>
        <v>68308</v>
      </c>
      <c r="H558" s="32">
        <f>+'Enero 2018'!H558+'Febrero 2018'!H558+' Marzo 2018'!H558</f>
        <v>14955</v>
      </c>
      <c r="I558" s="32">
        <f>+'Enero 2018'!I558+'Febrero 2018'!I558+' Marzo 2018'!I558</f>
        <v>46873</v>
      </c>
      <c r="J558" s="32">
        <f>+'Enero 2018'!J558+'Febrero 2018'!J558+' Marzo 2018'!J558</f>
        <v>4108</v>
      </c>
      <c r="K558" s="32">
        <f>+'Enero 2018'!K558+'Febrero 2018'!K558+' Marzo 2018'!K558</f>
        <v>0</v>
      </c>
      <c r="L558" s="32">
        <f>+'Enero 2018'!L558+'Febrero 2018'!L558+' Marzo 2018'!L558</f>
        <v>74932</v>
      </c>
      <c r="M558" s="14">
        <f>+'Enero 2018'!M558+'Febrero 2018'!M558+' Marzo 2018'!M558</f>
        <v>0</v>
      </c>
    </row>
    <row r="559" spans="1:13" x14ac:dyDescent="0.2">
      <c r="A559" s="15" t="s">
        <v>1103</v>
      </c>
      <c r="B559" s="11" t="s">
        <v>1104</v>
      </c>
      <c r="C559" s="32">
        <f>+'Enero 2018'!C559+'Febrero 2018'!C559+' Marzo 2018'!C559</f>
        <v>1031212</v>
      </c>
      <c r="D559" s="32">
        <f>+'Enero 2018'!D559+'Febrero 2018'!D559+' Marzo 2018'!D559</f>
        <v>370140</v>
      </c>
      <c r="E559" s="32">
        <f>+'Enero 2018'!E559+'Febrero 2018'!E559+' Marzo 2018'!E559</f>
        <v>13366</v>
      </c>
      <c r="F559" s="32">
        <f>+'Enero 2018'!F559+'Febrero 2018'!F559+' Marzo 2018'!F559</f>
        <v>36990</v>
      </c>
      <c r="G559" s="32">
        <f>+'Enero 2018'!G559+'Febrero 2018'!G559+' Marzo 2018'!G559</f>
        <v>45464</v>
      </c>
      <c r="H559" s="32">
        <f>+'Enero 2018'!H559+'Febrero 2018'!H559+' Marzo 2018'!H559</f>
        <v>6980</v>
      </c>
      <c r="I559" s="32">
        <f>+'Enero 2018'!I559+'Febrero 2018'!I559+' Marzo 2018'!I559</f>
        <v>38783</v>
      </c>
      <c r="J559" s="32">
        <f>+'Enero 2018'!J559+'Febrero 2018'!J559+' Marzo 2018'!J559</f>
        <v>1917</v>
      </c>
      <c r="K559" s="32">
        <f>+'Enero 2018'!K559+'Febrero 2018'!K559+' Marzo 2018'!K559</f>
        <v>0</v>
      </c>
      <c r="L559" s="32">
        <f>+'Enero 2018'!L559+'Febrero 2018'!L559+' Marzo 2018'!L559</f>
        <v>26262</v>
      </c>
      <c r="M559" s="14">
        <f>+'Enero 2018'!M559+'Febrero 2018'!M559+' Marzo 2018'!M559</f>
        <v>0</v>
      </c>
    </row>
    <row r="560" spans="1:13" x14ac:dyDescent="0.2">
      <c r="A560" s="15" t="s">
        <v>1105</v>
      </c>
      <c r="B560" s="11" t="s">
        <v>1106</v>
      </c>
      <c r="C560" s="32">
        <f>+'Enero 2018'!C560+'Febrero 2018'!C560+' Marzo 2018'!C560</f>
        <v>336570</v>
      </c>
      <c r="D560" s="32">
        <f>+'Enero 2018'!D560+'Febrero 2018'!D560+' Marzo 2018'!D560</f>
        <v>167796</v>
      </c>
      <c r="E560" s="32">
        <f>+'Enero 2018'!E560+'Febrero 2018'!E560+' Marzo 2018'!E560</f>
        <v>4362</v>
      </c>
      <c r="F560" s="32">
        <f>+'Enero 2018'!F560+'Febrero 2018'!F560+' Marzo 2018'!F560</f>
        <v>12073</v>
      </c>
      <c r="G560" s="32">
        <f>+'Enero 2018'!G560+'Febrero 2018'!G560+' Marzo 2018'!G560</f>
        <v>6892</v>
      </c>
      <c r="H560" s="32">
        <f>+'Enero 2018'!H560+'Febrero 2018'!H560+' Marzo 2018'!H560</f>
        <v>2278</v>
      </c>
      <c r="I560" s="32">
        <f>+'Enero 2018'!I560+'Febrero 2018'!I560+' Marzo 2018'!I560</f>
        <v>4790</v>
      </c>
      <c r="J560" s="32">
        <f>+'Enero 2018'!J560+'Febrero 2018'!J560+' Marzo 2018'!J560</f>
        <v>626</v>
      </c>
      <c r="K560" s="32">
        <f>+'Enero 2018'!K560+'Febrero 2018'!K560+' Marzo 2018'!K560</f>
        <v>0</v>
      </c>
      <c r="L560" s="32">
        <f>+'Enero 2018'!L560+'Febrero 2018'!L560+' Marzo 2018'!L560</f>
        <v>0</v>
      </c>
      <c r="M560" s="14">
        <f>+'Enero 2018'!M560+'Febrero 2018'!M560+' Marzo 2018'!M560</f>
        <v>0</v>
      </c>
    </row>
    <row r="561" spans="1:13" x14ac:dyDescent="0.2">
      <c r="A561" s="15" t="s">
        <v>1107</v>
      </c>
      <c r="B561" s="11" t="s">
        <v>1108</v>
      </c>
      <c r="C561" s="32">
        <f>+'Enero 2018'!C561+'Febrero 2018'!C561+' Marzo 2018'!C561</f>
        <v>545922</v>
      </c>
      <c r="D561" s="32">
        <f>+'Enero 2018'!D561+'Febrero 2018'!D561+' Marzo 2018'!D561</f>
        <v>250350</v>
      </c>
      <c r="E561" s="32">
        <f>+'Enero 2018'!E561+'Febrero 2018'!E561+' Marzo 2018'!E561</f>
        <v>7076</v>
      </c>
      <c r="F561" s="32">
        <f>+'Enero 2018'!F561+'Febrero 2018'!F561+' Marzo 2018'!F561</f>
        <v>19583</v>
      </c>
      <c r="G561" s="32">
        <f>+'Enero 2018'!G561+'Febrero 2018'!G561+' Marzo 2018'!G561</f>
        <v>12870</v>
      </c>
      <c r="H561" s="32">
        <f>+'Enero 2018'!H561+'Febrero 2018'!H561+' Marzo 2018'!H561</f>
        <v>3695</v>
      </c>
      <c r="I561" s="32">
        <f>+'Enero 2018'!I561+'Febrero 2018'!I561+' Marzo 2018'!I561</f>
        <v>6761</v>
      </c>
      <c r="J561" s="32">
        <f>+'Enero 2018'!J561+'Febrero 2018'!J561+' Marzo 2018'!J561</f>
        <v>1015</v>
      </c>
      <c r="K561" s="32">
        <f>+'Enero 2018'!K561+'Febrero 2018'!K561+' Marzo 2018'!K561</f>
        <v>0</v>
      </c>
      <c r="L561" s="32">
        <f>+'Enero 2018'!L561+'Febrero 2018'!L561+' Marzo 2018'!L561</f>
        <v>0</v>
      </c>
      <c r="M561" s="14">
        <f>+'Enero 2018'!M561+'Febrero 2018'!M561+' Marzo 2018'!M561</f>
        <v>0</v>
      </c>
    </row>
    <row r="562" spans="1:13" ht="36" x14ac:dyDescent="0.2">
      <c r="A562" s="15" t="s">
        <v>1109</v>
      </c>
      <c r="B562" s="11" t="s">
        <v>1110</v>
      </c>
      <c r="C562" s="32">
        <f>+'Enero 2018'!C562+'Febrero 2018'!C562+' Marzo 2018'!C562</f>
        <v>1908646</v>
      </c>
      <c r="D562" s="32">
        <f>+'Enero 2018'!D562+'Febrero 2018'!D562+' Marzo 2018'!D562</f>
        <v>804540</v>
      </c>
      <c r="E562" s="32">
        <f>+'Enero 2018'!E562+'Febrero 2018'!E562+' Marzo 2018'!E562</f>
        <v>24738</v>
      </c>
      <c r="F562" s="32">
        <f>+'Enero 2018'!F562+'Febrero 2018'!F562+' Marzo 2018'!F562</f>
        <v>68465</v>
      </c>
      <c r="G562" s="32">
        <f>+'Enero 2018'!G562+'Febrero 2018'!G562+' Marzo 2018'!G562</f>
        <v>86310</v>
      </c>
      <c r="H562" s="32">
        <f>+'Enero 2018'!H562+'Febrero 2018'!H562+' Marzo 2018'!H562</f>
        <v>12918</v>
      </c>
      <c r="I562" s="32">
        <f>+'Enero 2018'!I562+'Febrero 2018'!I562+' Marzo 2018'!I562</f>
        <v>46424</v>
      </c>
      <c r="J562" s="32">
        <f>+'Enero 2018'!J562+'Febrero 2018'!J562+' Marzo 2018'!J562</f>
        <v>3549</v>
      </c>
      <c r="K562" s="32">
        <f>+'Enero 2018'!K562+'Febrero 2018'!K562+' Marzo 2018'!K562</f>
        <v>0</v>
      </c>
      <c r="L562" s="32">
        <f>+'Enero 2018'!L562+'Febrero 2018'!L562+' Marzo 2018'!L562</f>
        <v>71798</v>
      </c>
      <c r="M562" s="14">
        <f>+'Enero 2018'!M562+'Febrero 2018'!M562+' Marzo 2018'!M562</f>
        <v>0</v>
      </c>
    </row>
    <row r="563" spans="1:13" x14ac:dyDescent="0.2">
      <c r="A563" s="15" t="s">
        <v>1111</v>
      </c>
      <c r="B563" s="11" t="s">
        <v>1112</v>
      </c>
      <c r="C563" s="32">
        <f>+'Enero 2018'!C563+'Febrero 2018'!C563+' Marzo 2018'!C563</f>
        <v>1055365</v>
      </c>
      <c r="D563" s="32">
        <f>+'Enero 2018'!D563+'Febrero 2018'!D563+' Marzo 2018'!D563</f>
        <v>241602</v>
      </c>
      <c r="E563" s="32">
        <f>+'Enero 2018'!E563+'Febrero 2018'!E563+' Marzo 2018'!E563</f>
        <v>13679</v>
      </c>
      <c r="F563" s="32">
        <f>+'Enero 2018'!F563+'Febrero 2018'!F563+' Marzo 2018'!F563</f>
        <v>37857</v>
      </c>
      <c r="G563" s="32">
        <f>+'Enero 2018'!G563+'Febrero 2018'!G563+' Marzo 2018'!G563</f>
        <v>41777</v>
      </c>
      <c r="H563" s="32">
        <f>+'Enero 2018'!H563+'Febrero 2018'!H563+' Marzo 2018'!H563</f>
        <v>7143</v>
      </c>
      <c r="I563" s="32">
        <f>+'Enero 2018'!I563+'Febrero 2018'!I563+' Marzo 2018'!I563</f>
        <v>23103</v>
      </c>
      <c r="J563" s="32">
        <f>+'Enero 2018'!J563+'Febrero 2018'!J563+' Marzo 2018'!J563</f>
        <v>1962</v>
      </c>
      <c r="K563" s="32">
        <f>+'Enero 2018'!K563+'Febrero 2018'!K563+' Marzo 2018'!K563</f>
        <v>0</v>
      </c>
      <c r="L563" s="32">
        <f>+'Enero 2018'!L563+'Febrero 2018'!L563+' Marzo 2018'!L563</f>
        <v>0</v>
      </c>
      <c r="M563" s="14">
        <f>+'Enero 2018'!M563+'Febrero 2018'!M563+' Marzo 2018'!M563</f>
        <v>0</v>
      </c>
    </row>
    <row r="564" spans="1:13" x14ac:dyDescent="0.2">
      <c r="A564" s="15" t="s">
        <v>1113</v>
      </c>
      <c r="B564" s="11" t="s">
        <v>1114</v>
      </c>
      <c r="C564" s="32">
        <f>+'Enero 2018'!C564+'Febrero 2018'!C564+' Marzo 2018'!C564</f>
        <v>4824635</v>
      </c>
      <c r="D564" s="32">
        <f>+'Enero 2018'!D564+'Febrero 2018'!D564+' Marzo 2018'!D564</f>
        <v>1969188</v>
      </c>
      <c r="E564" s="32">
        <f>+'Enero 2018'!E564+'Febrero 2018'!E564+' Marzo 2018'!E564</f>
        <v>62530</v>
      </c>
      <c r="F564" s="32">
        <f>+'Enero 2018'!F564+'Febrero 2018'!F564+' Marzo 2018'!F564</f>
        <v>173065</v>
      </c>
      <c r="G564" s="32">
        <f>+'Enero 2018'!G564+'Febrero 2018'!G564+' Marzo 2018'!G564</f>
        <v>157852</v>
      </c>
      <c r="H564" s="32">
        <f>+'Enero 2018'!H564+'Febrero 2018'!H564+' Marzo 2018'!H564</f>
        <v>32655</v>
      </c>
      <c r="I564" s="32">
        <f>+'Enero 2018'!I564+'Febrero 2018'!I564+' Marzo 2018'!I564</f>
        <v>172346</v>
      </c>
      <c r="J564" s="32">
        <f>+'Enero 2018'!J564+'Febrero 2018'!J564+' Marzo 2018'!J564</f>
        <v>8969</v>
      </c>
      <c r="K564" s="32">
        <f>+'Enero 2018'!K564+'Febrero 2018'!K564+' Marzo 2018'!K564</f>
        <v>0</v>
      </c>
      <c r="L564" s="32">
        <f>+'Enero 2018'!L564+'Febrero 2018'!L564+' Marzo 2018'!L564</f>
        <v>0</v>
      </c>
      <c r="M564" s="14">
        <f>+'Enero 2018'!M564+'Febrero 2018'!M564+' Marzo 2018'!M564</f>
        <v>0</v>
      </c>
    </row>
    <row r="565" spans="1:13" x14ac:dyDescent="0.2">
      <c r="A565" s="15" t="s">
        <v>1115</v>
      </c>
      <c r="B565" s="11" t="s">
        <v>1116</v>
      </c>
      <c r="C565" s="32">
        <f>+'Enero 2018'!C565+'Febrero 2018'!C565+' Marzo 2018'!C565</f>
        <v>217359</v>
      </c>
      <c r="D565" s="32">
        <f>+'Enero 2018'!D565+'Febrero 2018'!D565+' Marzo 2018'!D565</f>
        <v>165060</v>
      </c>
      <c r="E565" s="32">
        <f>+'Enero 2018'!E565+'Febrero 2018'!E565+' Marzo 2018'!E565</f>
        <v>2818</v>
      </c>
      <c r="F565" s="32">
        <f>+'Enero 2018'!F565+'Febrero 2018'!F565+' Marzo 2018'!F565</f>
        <v>7797</v>
      </c>
      <c r="G565" s="32">
        <f>+'Enero 2018'!G565+'Febrero 2018'!G565+' Marzo 2018'!G565</f>
        <v>3303</v>
      </c>
      <c r="H565" s="32">
        <f>+'Enero 2018'!H565+'Febrero 2018'!H565+' Marzo 2018'!H565</f>
        <v>1471</v>
      </c>
      <c r="I565" s="32">
        <f>+'Enero 2018'!I565+'Febrero 2018'!I565+' Marzo 2018'!I565</f>
        <v>3516</v>
      </c>
      <c r="J565" s="32">
        <f>+'Enero 2018'!J565+'Febrero 2018'!J565+' Marzo 2018'!J565</f>
        <v>404</v>
      </c>
      <c r="K565" s="32">
        <f>+'Enero 2018'!K565+'Febrero 2018'!K565+' Marzo 2018'!K565</f>
        <v>0</v>
      </c>
      <c r="L565" s="32">
        <f>+'Enero 2018'!L565+'Febrero 2018'!L565+' Marzo 2018'!L565</f>
        <v>0</v>
      </c>
      <c r="M565" s="14">
        <f>+'Enero 2018'!M565+'Febrero 2018'!M565+' Marzo 2018'!M565</f>
        <v>0</v>
      </c>
    </row>
    <row r="566" spans="1:13" x14ac:dyDescent="0.2">
      <c r="A566" s="15" t="s">
        <v>1117</v>
      </c>
      <c r="B566" s="11" t="s">
        <v>1118</v>
      </c>
      <c r="C566" s="32">
        <f>+'Enero 2018'!C566+'Febrero 2018'!C566+' Marzo 2018'!C566</f>
        <v>2478558</v>
      </c>
      <c r="D566" s="32">
        <f>+'Enero 2018'!D566+'Febrero 2018'!D566+' Marzo 2018'!D566</f>
        <v>792498</v>
      </c>
      <c r="E566" s="32">
        <f>+'Enero 2018'!E566+'Febrero 2018'!E566+' Marzo 2018'!E566</f>
        <v>32124</v>
      </c>
      <c r="F566" s="32">
        <f>+'Enero 2018'!F566+'Febrero 2018'!F566+' Marzo 2018'!F566</f>
        <v>88908</v>
      </c>
      <c r="G566" s="32">
        <f>+'Enero 2018'!G566+'Febrero 2018'!G566+' Marzo 2018'!G566</f>
        <v>70347</v>
      </c>
      <c r="H566" s="32">
        <f>+'Enero 2018'!H566+'Febrero 2018'!H566+' Marzo 2018'!H566</f>
        <v>16776</v>
      </c>
      <c r="I566" s="32">
        <f>+'Enero 2018'!I566+'Febrero 2018'!I566+' Marzo 2018'!I566</f>
        <v>81944</v>
      </c>
      <c r="J566" s="32">
        <f>+'Enero 2018'!J566+'Febrero 2018'!J566+' Marzo 2018'!J566</f>
        <v>4608</v>
      </c>
      <c r="K566" s="32">
        <f>+'Enero 2018'!K566+'Febrero 2018'!K566+' Marzo 2018'!K566</f>
        <v>0</v>
      </c>
      <c r="L566" s="32">
        <f>+'Enero 2018'!L566+'Febrero 2018'!L566+' Marzo 2018'!L566</f>
        <v>25523</v>
      </c>
      <c r="M566" s="14">
        <f>+'Enero 2018'!M566+'Febrero 2018'!M566+' Marzo 2018'!M566</f>
        <v>0</v>
      </c>
    </row>
    <row r="567" spans="1:13" x14ac:dyDescent="0.2">
      <c r="A567" s="15" t="s">
        <v>1119</v>
      </c>
      <c r="B567" s="11" t="s">
        <v>1120</v>
      </c>
      <c r="C567" s="32">
        <f>+'Enero 2018'!C567+'Febrero 2018'!C567+' Marzo 2018'!C567</f>
        <v>966255</v>
      </c>
      <c r="D567" s="32">
        <f>+'Enero 2018'!D567+'Febrero 2018'!D567+' Marzo 2018'!D567</f>
        <v>413010</v>
      </c>
      <c r="E567" s="32">
        <f>+'Enero 2018'!E567+'Febrero 2018'!E567+' Marzo 2018'!E567</f>
        <v>12524</v>
      </c>
      <c r="F567" s="32">
        <f>+'Enero 2018'!F567+'Febrero 2018'!F567+' Marzo 2018'!F567</f>
        <v>34660</v>
      </c>
      <c r="G567" s="32">
        <f>+'Enero 2018'!G567+'Febrero 2018'!G567+' Marzo 2018'!G567</f>
        <v>43921</v>
      </c>
      <c r="H567" s="32">
        <f>+'Enero 2018'!H567+'Febrero 2018'!H567+' Marzo 2018'!H567</f>
        <v>6540</v>
      </c>
      <c r="I567" s="32">
        <f>+'Enero 2018'!I567+'Febrero 2018'!I567+' Marzo 2018'!I567</f>
        <v>24111</v>
      </c>
      <c r="J567" s="32">
        <f>+'Enero 2018'!J567+'Febrero 2018'!J567+' Marzo 2018'!J567</f>
        <v>1797</v>
      </c>
      <c r="K567" s="32">
        <f>+'Enero 2018'!K567+'Febrero 2018'!K567+' Marzo 2018'!K567</f>
        <v>0</v>
      </c>
      <c r="L567" s="32">
        <f>+'Enero 2018'!L567+'Febrero 2018'!L567+' Marzo 2018'!L567</f>
        <v>0</v>
      </c>
      <c r="M567" s="14">
        <f>+'Enero 2018'!M567+'Febrero 2018'!M567+' Marzo 2018'!M567</f>
        <v>0</v>
      </c>
    </row>
    <row r="568" spans="1:13" x14ac:dyDescent="0.2">
      <c r="A568" s="15" t="s">
        <v>1121</v>
      </c>
      <c r="B568" s="11" t="s">
        <v>1122</v>
      </c>
      <c r="C568" s="32">
        <f>+'Enero 2018'!C568+'Febrero 2018'!C568+' Marzo 2018'!C568</f>
        <v>494403</v>
      </c>
      <c r="D568" s="32">
        <f>+'Enero 2018'!D568+'Febrero 2018'!D568+' Marzo 2018'!D568</f>
        <v>269280</v>
      </c>
      <c r="E568" s="32">
        <f>+'Enero 2018'!E568+'Febrero 2018'!E568+' Marzo 2018'!E568</f>
        <v>6407</v>
      </c>
      <c r="F568" s="32">
        <f>+'Enero 2018'!F568+'Febrero 2018'!F568+' Marzo 2018'!F568</f>
        <v>17735</v>
      </c>
      <c r="G568" s="32">
        <f>+'Enero 2018'!G568+'Febrero 2018'!G568+' Marzo 2018'!G568</f>
        <v>23048</v>
      </c>
      <c r="H568" s="32">
        <f>+'Enero 2018'!H568+'Febrero 2018'!H568+' Marzo 2018'!H568</f>
        <v>3346</v>
      </c>
      <c r="I568" s="32">
        <f>+'Enero 2018'!I568+'Febrero 2018'!I568+' Marzo 2018'!I568</f>
        <v>13852</v>
      </c>
      <c r="J568" s="32">
        <f>+'Enero 2018'!J568+'Febrero 2018'!J568+' Marzo 2018'!J568</f>
        <v>920</v>
      </c>
      <c r="K568" s="32">
        <f>+'Enero 2018'!K568+'Febrero 2018'!K568+' Marzo 2018'!K568</f>
        <v>0</v>
      </c>
      <c r="L568" s="32">
        <f>+'Enero 2018'!L568+'Febrero 2018'!L568+' Marzo 2018'!L568</f>
        <v>0</v>
      </c>
      <c r="M568" s="14">
        <f>+'Enero 2018'!M568+'Febrero 2018'!M568+' Marzo 2018'!M568</f>
        <v>0</v>
      </c>
    </row>
    <row r="569" spans="1:13" x14ac:dyDescent="0.2">
      <c r="A569" s="15" t="s">
        <v>1123</v>
      </c>
      <c r="B569" s="11" t="s">
        <v>1124</v>
      </c>
      <c r="C569" s="32">
        <f>+'Enero 2018'!C569+'Febrero 2018'!C569+' Marzo 2018'!C569</f>
        <v>233120</v>
      </c>
      <c r="D569" s="32">
        <f>+'Enero 2018'!D569+'Febrero 2018'!D569+' Marzo 2018'!D569</f>
        <v>124074</v>
      </c>
      <c r="E569" s="32">
        <f>+'Enero 2018'!E569+'Febrero 2018'!E569+' Marzo 2018'!E569</f>
        <v>3022</v>
      </c>
      <c r="F569" s="32">
        <f>+'Enero 2018'!F569+'Febrero 2018'!F569+' Marzo 2018'!F569</f>
        <v>8362</v>
      </c>
      <c r="G569" s="32">
        <f>+'Enero 2018'!G569+'Febrero 2018'!G569+' Marzo 2018'!G569</f>
        <v>1943</v>
      </c>
      <c r="H569" s="32">
        <f>+'Enero 2018'!H569+'Febrero 2018'!H569+' Marzo 2018'!H569</f>
        <v>1578</v>
      </c>
      <c r="I569" s="32">
        <f>+'Enero 2018'!I569+'Febrero 2018'!I569+' Marzo 2018'!I569</f>
        <v>3687</v>
      </c>
      <c r="J569" s="32">
        <f>+'Enero 2018'!J569+'Febrero 2018'!J569+' Marzo 2018'!J569</f>
        <v>434</v>
      </c>
      <c r="K569" s="32">
        <f>+'Enero 2018'!K569+'Febrero 2018'!K569+' Marzo 2018'!K569</f>
        <v>0</v>
      </c>
      <c r="L569" s="32">
        <f>+'Enero 2018'!L569+'Febrero 2018'!L569+' Marzo 2018'!L569</f>
        <v>0</v>
      </c>
      <c r="M569" s="14">
        <f>+'Enero 2018'!M569+'Febrero 2018'!M569+' Marzo 2018'!M569</f>
        <v>0</v>
      </c>
    </row>
    <row r="570" spans="1:13" x14ac:dyDescent="0.2">
      <c r="A570" s="15" t="s">
        <v>1125</v>
      </c>
      <c r="B570" s="11" t="s">
        <v>1126</v>
      </c>
      <c r="C570" s="32">
        <f>+'Enero 2018'!C570+'Febrero 2018'!C570+' Marzo 2018'!C570</f>
        <v>2938803</v>
      </c>
      <c r="D570" s="32">
        <f>+'Enero 2018'!D570+'Febrero 2018'!D570+' Marzo 2018'!D570</f>
        <v>1267686</v>
      </c>
      <c r="E570" s="32">
        <f>+'Enero 2018'!E570+'Febrero 2018'!E570+' Marzo 2018'!E570</f>
        <v>38089</v>
      </c>
      <c r="F570" s="32">
        <f>+'Enero 2018'!F570+'Febrero 2018'!F570+' Marzo 2018'!F570</f>
        <v>105418</v>
      </c>
      <c r="G570" s="32">
        <f>+'Enero 2018'!G570+'Febrero 2018'!G570+' Marzo 2018'!G570</f>
        <v>104586</v>
      </c>
      <c r="H570" s="32">
        <f>+'Enero 2018'!H570+'Febrero 2018'!H570+' Marzo 2018'!H570</f>
        <v>19891</v>
      </c>
      <c r="I570" s="32">
        <f>+'Enero 2018'!I570+'Febrero 2018'!I570+' Marzo 2018'!I570</f>
        <v>102797</v>
      </c>
      <c r="J570" s="32">
        <f>+'Enero 2018'!J570+'Febrero 2018'!J570+' Marzo 2018'!J570</f>
        <v>5464</v>
      </c>
      <c r="K570" s="32">
        <f>+'Enero 2018'!K570+'Febrero 2018'!K570+' Marzo 2018'!K570</f>
        <v>0</v>
      </c>
      <c r="L570" s="32">
        <f>+'Enero 2018'!L570+'Febrero 2018'!L570+' Marzo 2018'!L570</f>
        <v>0</v>
      </c>
      <c r="M570" s="14">
        <f>+'Enero 2018'!M570+'Febrero 2018'!M570+' Marzo 2018'!M570</f>
        <v>0</v>
      </c>
    </row>
    <row r="571" spans="1:13" x14ac:dyDescent="0.2">
      <c r="A571" s="15" t="s">
        <v>1127</v>
      </c>
      <c r="B571" s="11" t="s">
        <v>1128</v>
      </c>
      <c r="C571" s="32">
        <f>+'Enero 2018'!C571+'Febrero 2018'!C571+' Marzo 2018'!C571</f>
        <v>291438</v>
      </c>
      <c r="D571" s="32">
        <f>+'Enero 2018'!D571+'Febrero 2018'!D571+' Marzo 2018'!D571</f>
        <v>96000</v>
      </c>
      <c r="E571" s="32">
        <f>+'Enero 2018'!E571+'Febrero 2018'!E571+' Marzo 2018'!E571</f>
        <v>3777</v>
      </c>
      <c r="F571" s="32">
        <f>+'Enero 2018'!F571+'Febrero 2018'!F571+' Marzo 2018'!F571</f>
        <v>10453</v>
      </c>
      <c r="G571" s="32">
        <f>+'Enero 2018'!G571+'Febrero 2018'!G571+' Marzo 2018'!G571</f>
        <v>10713</v>
      </c>
      <c r="H571" s="32">
        <f>+'Enero 2018'!H571+'Febrero 2018'!H571+' Marzo 2018'!H571</f>
        <v>1972</v>
      </c>
      <c r="I571" s="32">
        <f>+'Enero 2018'!I571+'Febrero 2018'!I571+' Marzo 2018'!I571</f>
        <v>5866</v>
      </c>
      <c r="J571" s="32">
        <f>+'Enero 2018'!J571+'Febrero 2018'!J571+' Marzo 2018'!J571</f>
        <v>541</v>
      </c>
      <c r="K571" s="32">
        <f>+'Enero 2018'!K571+'Febrero 2018'!K571+' Marzo 2018'!K571</f>
        <v>0</v>
      </c>
      <c r="L571" s="32">
        <f>+'Enero 2018'!L571+'Febrero 2018'!L571+' Marzo 2018'!L571</f>
        <v>0</v>
      </c>
      <c r="M571" s="14">
        <f>+'Enero 2018'!M571+'Febrero 2018'!M571+' Marzo 2018'!M571</f>
        <v>0</v>
      </c>
    </row>
    <row r="572" spans="1:13" x14ac:dyDescent="0.2">
      <c r="A572" s="15" t="s">
        <v>1129</v>
      </c>
      <c r="B572" s="11" t="s">
        <v>1130</v>
      </c>
      <c r="C572" s="32">
        <f>+'Enero 2018'!C572+'Febrero 2018'!C572+' Marzo 2018'!C572</f>
        <v>2705960</v>
      </c>
      <c r="D572" s="32">
        <f>+'Enero 2018'!D572+'Febrero 2018'!D572+' Marzo 2018'!D572</f>
        <v>511704</v>
      </c>
      <c r="E572" s="32">
        <f>+'Enero 2018'!E572+'Febrero 2018'!E572+' Marzo 2018'!E572</f>
        <v>35070</v>
      </c>
      <c r="F572" s="32">
        <f>+'Enero 2018'!F572+'Febrero 2018'!F572+' Marzo 2018'!F572</f>
        <v>97066</v>
      </c>
      <c r="G572" s="32">
        <f>+'Enero 2018'!G572+'Febrero 2018'!G572+' Marzo 2018'!G572</f>
        <v>171416</v>
      </c>
      <c r="H572" s="32">
        <f>+'Enero 2018'!H572+'Febrero 2018'!H572+' Marzo 2018'!H572</f>
        <v>18315</v>
      </c>
      <c r="I572" s="32">
        <f>+'Enero 2018'!I572+'Febrero 2018'!I572+' Marzo 2018'!I572</f>
        <v>95502</v>
      </c>
      <c r="J572" s="32">
        <f>+'Enero 2018'!J572+'Febrero 2018'!J572+' Marzo 2018'!J572</f>
        <v>5031</v>
      </c>
      <c r="K572" s="32">
        <f>+'Enero 2018'!K572+'Febrero 2018'!K572+' Marzo 2018'!K572</f>
        <v>0</v>
      </c>
      <c r="L572" s="32">
        <f>+'Enero 2018'!L572+'Febrero 2018'!L572+' Marzo 2018'!L572</f>
        <v>0</v>
      </c>
      <c r="M572" s="14">
        <f>+'Enero 2018'!M572+'Febrero 2018'!M572+' Marzo 2018'!M572</f>
        <v>0</v>
      </c>
    </row>
    <row r="573" spans="1:13" x14ac:dyDescent="0.2">
      <c r="A573" s="15" t="s">
        <v>1131</v>
      </c>
      <c r="B573" s="11" t="s">
        <v>1132</v>
      </c>
      <c r="C573" s="32">
        <f>+'Enero 2018'!C573+'Febrero 2018'!C573+' Marzo 2018'!C573</f>
        <v>1135147</v>
      </c>
      <c r="D573" s="32">
        <f>+'Enero 2018'!D573+'Febrero 2018'!D573+' Marzo 2018'!D573</f>
        <v>446322</v>
      </c>
      <c r="E573" s="32">
        <f>+'Enero 2018'!E573+'Febrero 2018'!E573+' Marzo 2018'!E573</f>
        <v>14713</v>
      </c>
      <c r="F573" s="32">
        <f>+'Enero 2018'!F573+'Febrero 2018'!F573+' Marzo 2018'!F573</f>
        <v>40719</v>
      </c>
      <c r="G573" s="32">
        <f>+'Enero 2018'!G573+'Febrero 2018'!G573+' Marzo 2018'!G573</f>
        <v>52908</v>
      </c>
      <c r="H573" s="32">
        <f>+'Enero 2018'!H573+'Febrero 2018'!H573+' Marzo 2018'!H573</f>
        <v>7684</v>
      </c>
      <c r="I573" s="32">
        <f>+'Enero 2018'!I573+'Febrero 2018'!I573+' Marzo 2018'!I573</f>
        <v>36303</v>
      </c>
      <c r="J573" s="32">
        <f>+'Enero 2018'!J573+'Febrero 2018'!J573+' Marzo 2018'!J573</f>
        <v>2111</v>
      </c>
      <c r="K573" s="32">
        <f>+'Enero 2018'!K573+'Febrero 2018'!K573+' Marzo 2018'!K573</f>
        <v>0</v>
      </c>
      <c r="L573" s="32">
        <f>+'Enero 2018'!L573+'Febrero 2018'!L573+' Marzo 2018'!L573</f>
        <v>31904</v>
      </c>
      <c r="M573" s="14">
        <f>+'Enero 2018'!M573+'Febrero 2018'!M573+' Marzo 2018'!M573</f>
        <v>0</v>
      </c>
    </row>
    <row r="574" spans="1:13" x14ac:dyDescent="0.2">
      <c r="A574" s="15" t="s">
        <v>1133</v>
      </c>
      <c r="B574" s="11" t="s">
        <v>1134</v>
      </c>
      <c r="C574" s="32">
        <f>+'Enero 2018'!C574+'Febrero 2018'!C574+' Marzo 2018'!C574</f>
        <v>1002695</v>
      </c>
      <c r="D574" s="32">
        <f>+'Enero 2018'!D574+'Febrero 2018'!D574+' Marzo 2018'!D574</f>
        <v>537660</v>
      </c>
      <c r="E574" s="32">
        <f>+'Enero 2018'!E574+'Febrero 2018'!E574+' Marzo 2018'!E574</f>
        <v>12996</v>
      </c>
      <c r="F574" s="32">
        <f>+'Enero 2018'!F574+'Febrero 2018'!F574+' Marzo 2018'!F574</f>
        <v>35968</v>
      </c>
      <c r="G574" s="32">
        <f>+'Enero 2018'!G574+'Febrero 2018'!G574+' Marzo 2018'!G574</f>
        <v>23249</v>
      </c>
      <c r="H574" s="32">
        <f>+'Enero 2018'!H574+'Febrero 2018'!H574+' Marzo 2018'!H574</f>
        <v>6786</v>
      </c>
      <c r="I574" s="32">
        <f>+'Enero 2018'!I574+'Febrero 2018'!I574+' Marzo 2018'!I574</f>
        <v>12593</v>
      </c>
      <c r="J574" s="32">
        <f>+'Enero 2018'!J574+'Febrero 2018'!J574+' Marzo 2018'!J574</f>
        <v>1863</v>
      </c>
      <c r="K574" s="32">
        <f>+'Enero 2018'!K574+'Febrero 2018'!K574+' Marzo 2018'!K574</f>
        <v>0</v>
      </c>
      <c r="L574" s="32">
        <f>+'Enero 2018'!L574+'Febrero 2018'!L574+' Marzo 2018'!L574</f>
        <v>0</v>
      </c>
      <c r="M574" s="14">
        <f>+'Enero 2018'!M574+'Febrero 2018'!M574+' Marzo 2018'!M574</f>
        <v>0</v>
      </c>
    </row>
    <row r="575" spans="1:13" ht="24" customHeight="1" x14ac:dyDescent="0.2">
      <c r="A575" s="15" t="s">
        <v>1135</v>
      </c>
      <c r="B575" s="11" t="s">
        <v>1136</v>
      </c>
      <c r="C575" s="32">
        <f>+'Enero 2018'!C575+'Febrero 2018'!C575+' Marzo 2018'!C575</f>
        <v>347117</v>
      </c>
      <c r="D575" s="32">
        <f>+'Enero 2018'!D575+'Febrero 2018'!D575+' Marzo 2018'!D575</f>
        <v>162894</v>
      </c>
      <c r="E575" s="32">
        <f>+'Enero 2018'!E575+'Febrero 2018'!E575+' Marzo 2018'!E575</f>
        <v>4499</v>
      </c>
      <c r="F575" s="32">
        <f>+'Enero 2018'!F575+'Febrero 2018'!F575+' Marzo 2018'!F575</f>
        <v>12452</v>
      </c>
      <c r="G575" s="32">
        <f>+'Enero 2018'!G575+'Febrero 2018'!G575+' Marzo 2018'!G575</f>
        <v>11446</v>
      </c>
      <c r="H575" s="32">
        <f>+'Enero 2018'!H575+'Febrero 2018'!H575+' Marzo 2018'!H575</f>
        <v>2350</v>
      </c>
      <c r="I575" s="32">
        <f>+'Enero 2018'!I575+'Febrero 2018'!I575+' Marzo 2018'!I575</f>
        <v>6538</v>
      </c>
      <c r="J575" s="32">
        <f>+'Enero 2018'!J575+'Febrero 2018'!J575+' Marzo 2018'!J575</f>
        <v>646</v>
      </c>
      <c r="K575" s="32">
        <f>+'Enero 2018'!K575+'Febrero 2018'!K575+' Marzo 2018'!K575</f>
        <v>0</v>
      </c>
      <c r="L575" s="32">
        <f>+'Enero 2018'!L575+'Febrero 2018'!L575+' Marzo 2018'!L575</f>
        <v>0</v>
      </c>
      <c r="M575" s="14">
        <f>+'Enero 2018'!M575+'Febrero 2018'!M575+' Marzo 2018'!M575</f>
        <v>0</v>
      </c>
    </row>
    <row r="576" spans="1:13" x14ac:dyDescent="0.2">
      <c r="A576" s="15" t="s">
        <v>1137</v>
      </c>
      <c r="B576" s="11" t="s">
        <v>1138</v>
      </c>
      <c r="C576" s="32">
        <f>+'Enero 2018'!C576+'Febrero 2018'!C576+' Marzo 2018'!C576</f>
        <v>356456</v>
      </c>
      <c r="D576" s="32">
        <f>+'Enero 2018'!D576+'Febrero 2018'!D576+' Marzo 2018'!D576</f>
        <v>150906</v>
      </c>
      <c r="E576" s="32">
        <f>+'Enero 2018'!E576+'Febrero 2018'!E576+' Marzo 2018'!E576</f>
        <v>4620</v>
      </c>
      <c r="F576" s="32">
        <f>+'Enero 2018'!F576+'Febrero 2018'!F576+' Marzo 2018'!F576</f>
        <v>12786</v>
      </c>
      <c r="G576" s="32">
        <f>+'Enero 2018'!G576+'Febrero 2018'!G576+' Marzo 2018'!G576</f>
        <v>10903</v>
      </c>
      <c r="H576" s="32">
        <f>+'Enero 2018'!H576+'Febrero 2018'!H576+' Marzo 2018'!H576</f>
        <v>2412</v>
      </c>
      <c r="I576" s="32">
        <f>+'Enero 2018'!I576+'Febrero 2018'!I576+' Marzo 2018'!I576</f>
        <v>6872</v>
      </c>
      <c r="J576" s="32">
        <f>+'Enero 2018'!J576+'Febrero 2018'!J576+' Marzo 2018'!J576</f>
        <v>663</v>
      </c>
      <c r="K576" s="32">
        <f>+'Enero 2018'!K576+'Febrero 2018'!K576+' Marzo 2018'!K576</f>
        <v>0</v>
      </c>
      <c r="L576" s="32">
        <f>+'Enero 2018'!L576+'Febrero 2018'!L576+' Marzo 2018'!L576</f>
        <v>0</v>
      </c>
      <c r="M576" s="14">
        <f>+'Enero 2018'!M576+'Febrero 2018'!M576+' Marzo 2018'!M576</f>
        <v>0</v>
      </c>
    </row>
    <row r="577" spans="1:13" x14ac:dyDescent="0.2">
      <c r="A577" s="15" t="s">
        <v>1139</v>
      </c>
      <c r="B577" s="11" t="s">
        <v>1140</v>
      </c>
      <c r="C577" s="32">
        <f>+'Enero 2018'!C577+'Febrero 2018'!C577+' Marzo 2018'!C577</f>
        <v>454139</v>
      </c>
      <c r="D577" s="32">
        <f>+'Enero 2018'!D577+'Febrero 2018'!D577+' Marzo 2018'!D577</f>
        <v>193662</v>
      </c>
      <c r="E577" s="32">
        <f>+'Enero 2018'!E577+'Febrero 2018'!E577+' Marzo 2018'!E577</f>
        <v>5886</v>
      </c>
      <c r="F577" s="32">
        <f>+'Enero 2018'!F577+'Febrero 2018'!F577+' Marzo 2018'!F577</f>
        <v>16290</v>
      </c>
      <c r="G577" s="32">
        <f>+'Enero 2018'!G577+'Febrero 2018'!G577+' Marzo 2018'!G577</f>
        <v>9204</v>
      </c>
      <c r="H577" s="32">
        <f>+'Enero 2018'!H577+'Febrero 2018'!H577+' Marzo 2018'!H577</f>
        <v>3074</v>
      </c>
      <c r="I577" s="32">
        <f>+'Enero 2018'!I577+'Febrero 2018'!I577+' Marzo 2018'!I577</f>
        <v>5842</v>
      </c>
      <c r="J577" s="32">
        <f>+'Enero 2018'!J577+'Febrero 2018'!J577+' Marzo 2018'!J577</f>
        <v>844</v>
      </c>
      <c r="K577" s="32">
        <f>+'Enero 2018'!K577+'Febrero 2018'!K577+' Marzo 2018'!K577</f>
        <v>0</v>
      </c>
      <c r="L577" s="32">
        <f>+'Enero 2018'!L577+'Febrero 2018'!L577+' Marzo 2018'!L577</f>
        <v>0</v>
      </c>
      <c r="M577" s="14">
        <f>+'Enero 2018'!M577+'Febrero 2018'!M577+' Marzo 2018'!M577</f>
        <v>0</v>
      </c>
    </row>
    <row r="578" spans="1:13" x14ac:dyDescent="0.2">
      <c r="A578" s="15" t="s">
        <v>1141</v>
      </c>
      <c r="B578" s="11" t="s">
        <v>1142</v>
      </c>
      <c r="C578" s="32">
        <f>+'Enero 2018'!C578+'Febrero 2018'!C578+' Marzo 2018'!C578</f>
        <v>6150665</v>
      </c>
      <c r="D578" s="32">
        <f>+'Enero 2018'!D578+'Febrero 2018'!D578+' Marzo 2018'!D578</f>
        <v>2509788</v>
      </c>
      <c r="E578" s="32">
        <f>+'Enero 2018'!E578+'Febrero 2018'!E578+' Marzo 2018'!E578</f>
        <v>79717</v>
      </c>
      <c r="F578" s="32">
        <f>+'Enero 2018'!F578+'Febrero 2018'!F578+' Marzo 2018'!F578</f>
        <v>220631</v>
      </c>
      <c r="G578" s="32">
        <f>+'Enero 2018'!G578+'Febrero 2018'!G578+' Marzo 2018'!G578</f>
        <v>317480</v>
      </c>
      <c r="H578" s="32">
        <f>+'Enero 2018'!H578+'Febrero 2018'!H578+' Marzo 2018'!H578</f>
        <v>41630</v>
      </c>
      <c r="I578" s="32">
        <f>+'Enero 2018'!I578+'Febrero 2018'!I578+' Marzo 2018'!I578</f>
        <v>251270</v>
      </c>
      <c r="J578" s="32">
        <f>+'Enero 2018'!J578+'Febrero 2018'!J578+' Marzo 2018'!J578</f>
        <v>11435</v>
      </c>
      <c r="K578" s="32">
        <f>+'Enero 2018'!K578+'Febrero 2018'!K578+' Marzo 2018'!K578</f>
        <v>0</v>
      </c>
      <c r="L578" s="32">
        <f>+'Enero 2018'!L578+'Febrero 2018'!L578+' Marzo 2018'!L578</f>
        <v>0</v>
      </c>
      <c r="M578" s="14">
        <f>+'Enero 2018'!M578+'Febrero 2018'!M578+' Marzo 2018'!M578</f>
        <v>0</v>
      </c>
    </row>
    <row r="579" spans="1:13" x14ac:dyDescent="0.2">
      <c r="A579" s="15" t="s">
        <v>1143</v>
      </c>
      <c r="B579" s="11" t="s">
        <v>1144</v>
      </c>
      <c r="C579" s="32">
        <f>+'Enero 2018'!C579+'Febrero 2018'!C579+' Marzo 2018'!C579</f>
        <v>586485</v>
      </c>
      <c r="D579" s="32">
        <f>+'Enero 2018'!D579+'Febrero 2018'!D579+' Marzo 2018'!D579</f>
        <v>168768</v>
      </c>
      <c r="E579" s="32">
        <f>+'Enero 2018'!E579+'Febrero 2018'!E579+' Marzo 2018'!E579</f>
        <v>7601</v>
      </c>
      <c r="F579" s="32">
        <f>+'Enero 2018'!F579+'Febrero 2018'!F579+' Marzo 2018'!F579</f>
        <v>21037</v>
      </c>
      <c r="G579" s="32">
        <f>+'Enero 2018'!G579+'Febrero 2018'!G579+' Marzo 2018'!G579</f>
        <v>25149</v>
      </c>
      <c r="H579" s="32">
        <f>+'Enero 2018'!H579+'Febrero 2018'!H579+' Marzo 2018'!H579</f>
        <v>3970</v>
      </c>
      <c r="I579" s="32">
        <f>+'Enero 2018'!I579+'Febrero 2018'!I579+' Marzo 2018'!I579</f>
        <v>12677</v>
      </c>
      <c r="J579" s="32">
        <f>+'Enero 2018'!J579+'Febrero 2018'!J579+' Marzo 2018'!J579</f>
        <v>1090</v>
      </c>
      <c r="K579" s="32">
        <f>+'Enero 2018'!K579+'Febrero 2018'!K579+' Marzo 2018'!K579</f>
        <v>0</v>
      </c>
      <c r="L579" s="32">
        <f>+'Enero 2018'!L579+'Febrero 2018'!L579+' Marzo 2018'!L579</f>
        <v>0</v>
      </c>
      <c r="M579" s="14">
        <f>+'Enero 2018'!M579+'Febrero 2018'!M579+' Marzo 2018'!M579</f>
        <v>0</v>
      </c>
    </row>
    <row r="580" spans="1:13" x14ac:dyDescent="0.2">
      <c r="A580" s="15" t="s">
        <v>1145</v>
      </c>
      <c r="B580" s="11" t="s">
        <v>1146</v>
      </c>
      <c r="C580" s="32">
        <f>+'Enero 2018'!C580+'Febrero 2018'!C580+' Marzo 2018'!C580</f>
        <v>572902</v>
      </c>
      <c r="D580" s="32">
        <f>+'Enero 2018'!D580+'Febrero 2018'!D580+' Marzo 2018'!D580</f>
        <v>179298</v>
      </c>
      <c r="E580" s="32">
        <f>+'Enero 2018'!E580+'Febrero 2018'!E580+' Marzo 2018'!E580</f>
        <v>7425</v>
      </c>
      <c r="F580" s="32">
        <f>+'Enero 2018'!F580+'Febrero 2018'!F580+' Marzo 2018'!F580</f>
        <v>20551</v>
      </c>
      <c r="G580" s="32">
        <f>+'Enero 2018'!G580+'Febrero 2018'!G580+' Marzo 2018'!G580</f>
        <v>27487</v>
      </c>
      <c r="H580" s="32">
        <f>+'Enero 2018'!H580+'Febrero 2018'!H580+' Marzo 2018'!H580</f>
        <v>3877</v>
      </c>
      <c r="I580" s="32">
        <f>+'Enero 2018'!I580+'Febrero 2018'!I580+' Marzo 2018'!I580</f>
        <v>14490</v>
      </c>
      <c r="J580" s="32">
        <f>+'Enero 2018'!J580+'Febrero 2018'!J580+' Marzo 2018'!J580</f>
        <v>1065</v>
      </c>
      <c r="K580" s="32">
        <f>+'Enero 2018'!K580+'Febrero 2018'!K580+' Marzo 2018'!K580</f>
        <v>0</v>
      </c>
      <c r="L580" s="32">
        <f>+'Enero 2018'!L580+'Febrero 2018'!L580+' Marzo 2018'!L580</f>
        <v>0</v>
      </c>
      <c r="M580" s="14">
        <f>+'Enero 2018'!M580+'Febrero 2018'!M580+' Marzo 2018'!M580</f>
        <v>0</v>
      </c>
    </row>
    <row r="581" spans="1:13" x14ac:dyDescent="0.2">
      <c r="A581" s="15" t="s">
        <v>1147</v>
      </c>
      <c r="B581" s="11" t="s">
        <v>1148</v>
      </c>
      <c r="C581" s="32">
        <f>+'Enero 2018'!C581+'Febrero 2018'!C581+' Marzo 2018'!C581</f>
        <v>328768</v>
      </c>
      <c r="D581" s="32">
        <f>+'Enero 2018'!D581+'Febrero 2018'!D581+' Marzo 2018'!D581</f>
        <v>192990</v>
      </c>
      <c r="E581" s="32">
        <f>+'Enero 2018'!E581+'Febrero 2018'!E581+' Marzo 2018'!E581</f>
        <v>4261</v>
      </c>
      <c r="F581" s="32">
        <f>+'Enero 2018'!F581+'Febrero 2018'!F581+' Marzo 2018'!F581</f>
        <v>11793</v>
      </c>
      <c r="G581" s="32">
        <f>+'Enero 2018'!G581+'Febrero 2018'!G581+' Marzo 2018'!G581</f>
        <v>10995</v>
      </c>
      <c r="H581" s="32">
        <f>+'Enero 2018'!H581+'Febrero 2018'!H581+' Marzo 2018'!H581</f>
        <v>2226</v>
      </c>
      <c r="I581" s="32">
        <f>+'Enero 2018'!I581+'Febrero 2018'!I581+' Marzo 2018'!I581</f>
        <v>7209</v>
      </c>
      <c r="J581" s="32">
        <f>+'Enero 2018'!J581+'Febrero 2018'!J581+' Marzo 2018'!J581</f>
        <v>612</v>
      </c>
      <c r="K581" s="32">
        <f>+'Enero 2018'!K581+'Febrero 2018'!K581+' Marzo 2018'!K581</f>
        <v>0</v>
      </c>
      <c r="L581" s="32">
        <f>+'Enero 2018'!L581+'Febrero 2018'!L581+' Marzo 2018'!L581</f>
        <v>0</v>
      </c>
      <c r="M581" s="14">
        <f>+'Enero 2018'!M581+'Febrero 2018'!M581+' Marzo 2018'!M581</f>
        <v>0</v>
      </c>
    </row>
    <row r="582" spans="1:13" x14ac:dyDescent="0.2">
      <c r="A582" s="15" t="s">
        <v>1149</v>
      </c>
      <c r="B582" s="11" t="s">
        <v>1150</v>
      </c>
      <c r="C582" s="32">
        <f>+'Enero 2018'!C582+'Febrero 2018'!C582+' Marzo 2018'!C582</f>
        <v>411216</v>
      </c>
      <c r="D582" s="32">
        <f>+'Enero 2018'!D582+'Febrero 2018'!D582+' Marzo 2018'!D582</f>
        <v>175392</v>
      </c>
      <c r="E582" s="32">
        <f>+'Enero 2018'!E582+'Febrero 2018'!E582+' Marzo 2018'!E582</f>
        <v>5329</v>
      </c>
      <c r="F582" s="32">
        <f>+'Enero 2018'!F582+'Febrero 2018'!F582+' Marzo 2018'!F582</f>
        <v>14751</v>
      </c>
      <c r="G582" s="32">
        <f>+'Enero 2018'!G582+'Febrero 2018'!G582+' Marzo 2018'!G582</f>
        <v>12664</v>
      </c>
      <c r="H582" s="32">
        <f>+'Enero 2018'!H582+'Febrero 2018'!H582+' Marzo 2018'!H582</f>
        <v>2783</v>
      </c>
      <c r="I582" s="32">
        <f>+'Enero 2018'!I582+'Febrero 2018'!I582+' Marzo 2018'!I582</f>
        <v>7511</v>
      </c>
      <c r="J582" s="32">
        <f>+'Enero 2018'!J582+'Febrero 2018'!J582+' Marzo 2018'!J582</f>
        <v>764</v>
      </c>
      <c r="K582" s="32">
        <f>+'Enero 2018'!K582+'Febrero 2018'!K582+' Marzo 2018'!K582</f>
        <v>0</v>
      </c>
      <c r="L582" s="32">
        <f>+'Enero 2018'!L582+'Febrero 2018'!L582+' Marzo 2018'!L582</f>
        <v>0</v>
      </c>
      <c r="M582" s="14">
        <f>+'Enero 2018'!M582+'Febrero 2018'!M582+' Marzo 2018'!M582</f>
        <v>0</v>
      </c>
    </row>
    <row r="583" spans="1:13" x14ac:dyDescent="0.2">
      <c r="A583" s="15" t="s">
        <v>1151</v>
      </c>
      <c r="B583" s="11" t="s">
        <v>1152</v>
      </c>
      <c r="C583" s="32">
        <f>+'Enero 2018'!C583+'Febrero 2018'!C583+' Marzo 2018'!C583</f>
        <v>3066927</v>
      </c>
      <c r="D583" s="32">
        <f>+'Enero 2018'!D583+'Febrero 2018'!D583+' Marzo 2018'!D583</f>
        <v>1161966</v>
      </c>
      <c r="E583" s="32">
        <f>+'Enero 2018'!E583+'Febrero 2018'!E583+' Marzo 2018'!E583</f>
        <v>39750</v>
      </c>
      <c r="F583" s="32">
        <f>+'Enero 2018'!F583+'Febrero 2018'!F583+' Marzo 2018'!F583</f>
        <v>110014</v>
      </c>
      <c r="G583" s="32">
        <f>+'Enero 2018'!G583+'Febrero 2018'!G583+' Marzo 2018'!G583</f>
        <v>147902</v>
      </c>
      <c r="H583" s="32">
        <f>+'Enero 2018'!H583+'Febrero 2018'!H583+' Marzo 2018'!H583</f>
        <v>20758</v>
      </c>
      <c r="I583" s="32">
        <f>+'Enero 2018'!I583+'Febrero 2018'!I583+' Marzo 2018'!I583</f>
        <v>102783</v>
      </c>
      <c r="J583" s="32">
        <f>+'Enero 2018'!J583+'Febrero 2018'!J583+' Marzo 2018'!J583</f>
        <v>5701</v>
      </c>
      <c r="K583" s="32">
        <f>+'Enero 2018'!K583+'Febrero 2018'!K583+' Marzo 2018'!K583</f>
        <v>0</v>
      </c>
      <c r="L583" s="32">
        <f>+'Enero 2018'!L583+'Febrero 2018'!L583+' Marzo 2018'!L583</f>
        <v>0</v>
      </c>
      <c r="M583" s="14">
        <f>+'Enero 2018'!M583+'Febrero 2018'!M583+' Marzo 2018'!M583</f>
        <v>0</v>
      </c>
    </row>
    <row r="584" spans="1:13" x14ac:dyDescent="0.2">
      <c r="A584" s="29" t="s">
        <v>1153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</row>
    <row r="585" spans="1:13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</row>
    <row r="586" spans="1:13" x14ac:dyDescent="0.2">
      <c r="A586" s="17"/>
      <c r="B586" s="17"/>
      <c r="C586" s="17"/>
      <c r="D586" s="18"/>
      <c r="E586" s="18"/>
      <c r="F586" s="18"/>
      <c r="G586" s="16"/>
      <c r="H586" s="16"/>
      <c r="I586" s="16"/>
      <c r="J586" s="16"/>
      <c r="K586" s="16"/>
      <c r="L586" s="16"/>
    </row>
    <row r="587" spans="1:13" x14ac:dyDescent="0.2">
      <c r="A587" s="17"/>
      <c r="B587" s="17"/>
      <c r="C587" s="17"/>
      <c r="D587" s="18"/>
      <c r="E587" s="18"/>
      <c r="F587" s="18"/>
      <c r="G587" s="16"/>
      <c r="H587" s="16"/>
      <c r="I587" s="16"/>
      <c r="J587" s="16"/>
      <c r="K587" s="16"/>
      <c r="L587" s="16"/>
    </row>
    <row r="588" spans="1:13" x14ac:dyDescent="0.2">
      <c r="A588" s="30" t="s">
        <v>1154</v>
      </c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</row>
    <row r="589" spans="1:13" x14ac:dyDescent="0.2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</row>
    <row r="590" spans="1:13" x14ac:dyDescent="0.2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</row>
    <row r="591" spans="1:13" x14ac:dyDescent="0.2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</row>
    <row r="592" spans="1:13" x14ac:dyDescent="0.2">
      <c r="A592" s="31" t="s">
        <v>1155</v>
      </c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 t="s">
        <v>1156</v>
      </c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17"/>
      <c r="B594" s="17"/>
      <c r="C594" s="17"/>
      <c r="D594" s="20"/>
      <c r="E594" s="18"/>
      <c r="F594" s="18"/>
      <c r="G594" s="16"/>
      <c r="H594" s="16"/>
      <c r="I594" s="16"/>
      <c r="J594" s="16"/>
      <c r="K594" s="16"/>
      <c r="L594" s="16"/>
    </row>
    <row r="595" spans="1:12" x14ac:dyDescent="0.2">
      <c r="A595" s="17"/>
      <c r="B595" s="17"/>
      <c r="C595" s="17"/>
      <c r="D595" s="18"/>
      <c r="E595" s="18"/>
      <c r="F595" s="18"/>
      <c r="G595" s="16"/>
      <c r="H595" s="16"/>
      <c r="I595" s="16"/>
      <c r="J595" s="16"/>
      <c r="K595" s="16"/>
      <c r="L595" s="16"/>
    </row>
    <row r="596" spans="1:12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5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23.25" x14ac:dyDescent="0.35">
      <c r="A600" s="26"/>
      <c r="B600" s="26"/>
      <c r="C600" s="26"/>
      <c r="D600" s="26"/>
      <c r="E600" s="26"/>
      <c r="F600" s="26"/>
    </row>
    <row r="601" spans="1:12" ht="20.25" x14ac:dyDescent="0.3">
      <c r="A601" s="21"/>
      <c r="B601" s="21"/>
      <c r="C601" s="21"/>
      <c r="D601" s="22"/>
      <c r="E601" s="22"/>
      <c r="F601" s="22"/>
    </row>
    <row r="602" spans="1:12" ht="20.25" x14ac:dyDescent="0.3">
      <c r="A602" s="21"/>
      <c r="B602" s="21"/>
      <c r="C602" s="21"/>
      <c r="D602" s="22"/>
      <c r="E602" s="22"/>
      <c r="F602" s="22"/>
    </row>
    <row r="603" spans="1:12" ht="12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2" ht="12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2" ht="12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2" ht="48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opLeftCell="A5" workbookViewId="0">
      <selection activeCell="K19" sqref="K19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28" t="s">
        <v>1157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">
      <c r="A11" s="23"/>
      <c r="B11" s="2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1159</v>
      </c>
      <c r="B12" s="5" t="s">
        <v>1</v>
      </c>
      <c r="C12" s="6" t="s">
        <v>2</v>
      </c>
      <c r="D12" s="6" t="s">
        <v>3</v>
      </c>
      <c r="E12" s="6" t="s">
        <v>4</v>
      </c>
      <c r="F12" s="6" t="s">
        <v>5</v>
      </c>
      <c r="G12" s="6" t="s">
        <v>6</v>
      </c>
      <c r="H12" s="6" t="s">
        <v>7</v>
      </c>
      <c r="I12" s="6" t="s">
        <v>8</v>
      </c>
      <c r="J12" s="6" t="s">
        <v>9</v>
      </c>
      <c r="K12" s="6" t="s">
        <v>10</v>
      </c>
      <c r="L12" s="6" t="s">
        <v>11</v>
      </c>
      <c r="M12" s="6" t="s">
        <v>12</v>
      </c>
    </row>
    <row r="13" spans="1:13" x14ac:dyDescent="0.2">
      <c r="A13" s="7"/>
      <c r="B13" s="8"/>
      <c r="C13" s="9">
        <f>SUM(C14:C583)</f>
        <v>264097204</v>
      </c>
      <c r="D13" s="9">
        <f t="shared" ref="D13:M13" si="0">SUM(D14:D583)</f>
        <v>109088786</v>
      </c>
      <c r="E13" s="9">
        <f t="shared" si="0"/>
        <v>2708249</v>
      </c>
      <c r="F13" s="9">
        <f t="shared" si="0"/>
        <v>10446980</v>
      </c>
      <c r="G13" s="9">
        <f t="shared" si="0"/>
        <v>9796535.1999999993</v>
      </c>
      <c r="H13" s="9">
        <f t="shared" si="0"/>
        <v>2609693</v>
      </c>
      <c r="I13" s="9">
        <f t="shared" si="0"/>
        <v>7442557.2000000002</v>
      </c>
      <c r="J13" s="9">
        <f t="shared" si="0"/>
        <v>541458</v>
      </c>
      <c r="K13" s="9">
        <f t="shared" si="0"/>
        <v>0</v>
      </c>
      <c r="L13" s="9">
        <f t="shared" si="0"/>
        <v>0</v>
      </c>
      <c r="M13" s="9">
        <f t="shared" si="0"/>
        <v>52144</v>
      </c>
    </row>
    <row r="14" spans="1:13" x14ac:dyDescent="0.2">
      <c r="A14" s="10" t="s">
        <v>13</v>
      </c>
      <c r="B14" s="11" t="s">
        <v>14</v>
      </c>
      <c r="C14" s="32">
        <v>117439</v>
      </c>
      <c r="D14" s="32">
        <v>53142</v>
      </c>
      <c r="E14" s="32">
        <v>1204</v>
      </c>
      <c r="F14" s="32">
        <v>4646</v>
      </c>
      <c r="G14" s="32">
        <v>2368.1999999999998</v>
      </c>
      <c r="H14" s="32">
        <v>1160</v>
      </c>
      <c r="I14" s="32">
        <v>1150.2</v>
      </c>
      <c r="J14" s="32">
        <v>241</v>
      </c>
      <c r="K14" s="32">
        <v>0</v>
      </c>
      <c r="L14" s="32">
        <v>0</v>
      </c>
      <c r="M14" s="33">
        <v>0</v>
      </c>
    </row>
    <row r="15" spans="1:13" x14ac:dyDescent="0.2">
      <c r="A15" s="15" t="s">
        <v>15</v>
      </c>
      <c r="B15" s="11" t="s">
        <v>16</v>
      </c>
      <c r="C15" s="32">
        <v>1982474</v>
      </c>
      <c r="D15" s="32">
        <v>785932</v>
      </c>
      <c r="E15" s="32">
        <v>20330</v>
      </c>
      <c r="F15" s="32">
        <v>78421</v>
      </c>
      <c r="G15" s="32">
        <v>115106</v>
      </c>
      <c r="H15" s="32">
        <v>19590</v>
      </c>
      <c r="I15" s="32">
        <v>65947</v>
      </c>
      <c r="J15" s="32">
        <v>4065</v>
      </c>
      <c r="K15" s="32">
        <v>0</v>
      </c>
      <c r="L15" s="32">
        <v>0</v>
      </c>
      <c r="M15" s="33">
        <v>0</v>
      </c>
    </row>
    <row r="16" spans="1:13" x14ac:dyDescent="0.2">
      <c r="A16" s="15" t="s">
        <v>17</v>
      </c>
      <c r="B16" s="11" t="s">
        <v>18</v>
      </c>
      <c r="C16" s="32">
        <v>150266</v>
      </c>
      <c r="D16" s="32">
        <v>49566</v>
      </c>
      <c r="E16" s="32">
        <v>1541</v>
      </c>
      <c r="F16" s="32">
        <v>5944</v>
      </c>
      <c r="G16" s="32">
        <v>5372</v>
      </c>
      <c r="H16" s="32">
        <v>1485</v>
      </c>
      <c r="I16" s="32">
        <v>2661</v>
      </c>
      <c r="J16" s="32">
        <v>308</v>
      </c>
      <c r="K16" s="32">
        <v>0</v>
      </c>
      <c r="L16" s="32">
        <v>0</v>
      </c>
      <c r="M16" s="33">
        <v>0</v>
      </c>
    </row>
    <row r="17" spans="1:13" x14ac:dyDescent="0.2">
      <c r="A17" s="15" t="s">
        <v>19</v>
      </c>
      <c r="B17" s="11" t="s">
        <v>20</v>
      </c>
      <c r="C17" s="32">
        <v>88404</v>
      </c>
      <c r="D17" s="32">
        <v>42656</v>
      </c>
      <c r="E17" s="32">
        <v>907</v>
      </c>
      <c r="F17" s="32">
        <v>3497</v>
      </c>
      <c r="G17" s="32">
        <v>2216</v>
      </c>
      <c r="H17" s="32">
        <v>874</v>
      </c>
      <c r="I17" s="32">
        <v>1594</v>
      </c>
      <c r="J17" s="32">
        <v>181</v>
      </c>
      <c r="K17" s="32">
        <v>0</v>
      </c>
      <c r="L17" s="32">
        <v>0</v>
      </c>
      <c r="M17" s="33">
        <v>0</v>
      </c>
    </row>
    <row r="18" spans="1:13" x14ac:dyDescent="0.2">
      <c r="A18" s="15" t="s">
        <v>21</v>
      </c>
      <c r="B18" s="11" t="s">
        <v>22</v>
      </c>
      <c r="C18" s="32">
        <v>1056995</v>
      </c>
      <c r="D18" s="32">
        <v>358586</v>
      </c>
      <c r="E18" s="32">
        <v>10839</v>
      </c>
      <c r="F18" s="32">
        <v>41812</v>
      </c>
      <c r="G18" s="32">
        <v>34671</v>
      </c>
      <c r="H18" s="32">
        <v>10445</v>
      </c>
      <c r="I18" s="32">
        <v>23656</v>
      </c>
      <c r="J18" s="32">
        <v>2167</v>
      </c>
      <c r="K18" s="32">
        <v>0</v>
      </c>
      <c r="L18" s="32">
        <v>0</v>
      </c>
      <c r="M18" s="33">
        <v>0</v>
      </c>
    </row>
    <row r="19" spans="1:13" x14ac:dyDescent="0.2">
      <c r="A19" s="15" t="s">
        <v>23</v>
      </c>
      <c r="B19" s="11" t="s">
        <v>24</v>
      </c>
      <c r="C19" s="32">
        <v>1038070</v>
      </c>
      <c r="D19" s="32">
        <v>442060</v>
      </c>
      <c r="E19" s="32">
        <v>10645</v>
      </c>
      <c r="F19" s="32">
        <v>41063</v>
      </c>
      <c r="G19" s="32">
        <v>43921</v>
      </c>
      <c r="H19" s="32">
        <v>10258</v>
      </c>
      <c r="I19" s="32">
        <v>24323</v>
      </c>
      <c r="J19" s="32">
        <v>2128</v>
      </c>
      <c r="K19" s="32">
        <v>0</v>
      </c>
      <c r="L19" s="32">
        <v>0</v>
      </c>
      <c r="M19" s="33">
        <v>0</v>
      </c>
    </row>
    <row r="20" spans="1:13" x14ac:dyDescent="0.2">
      <c r="A20" s="15" t="s">
        <v>25</v>
      </c>
      <c r="B20" s="11" t="s">
        <v>26</v>
      </c>
      <c r="C20" s="32">
        <v>212449</v>
      </c>
      <c r="D20" s="32">
        <v>84464</v>
      </c>
      <c r="E20" s="32">
        <v>2179</v>
      </c>
      <c r="F20" s="32">
        <v>8404</v>
      </c>
      <c r="G20" s="32">
        <v>7158</v>
      </c>
      <c r="H20" s="32">
        <v>2099</v>
      </c>
      <c r="I20" s="32">
        <v>3348</v>
      </c>
      <c r="J20" s="32">
        <v>436</v>
      </c>
      <c r="K20" s="32">
        <v>0</v>
      </c>
      <c r="L20" s="32">
        <v>0</v>
      </c>
      <c r="M20" s="33">
        <v>0</v>
      </c>
    </row>
    <row r="21" spans="1:13" x14ac:dyDescent="0.2">
      <c r="A21" s="15" t="s">
        <v>27</v>
      </c>
      <c r="B21" s="11" t="s">
        <v>28</v>
      </c>
      <c r="C21" s="32">
        <v>100337</v>
      </c>
      <c r="D21" s="32">
        <v>52990</v>
      </c>
      <c r="E21" s="32">
        <v>1029</v>
      </c>
      <c r="F21" s="32">
        <v>3969</v>
      </c>
      <c r="G21" s="32">
        <v>1799</v>
      </c>
      <c r="H21" s="32">
        <v>991</v>
      </c>
      <c r="I21" s="32">
        <v>1377</v>
      </c>
      <c r="J21" s="32">
        <v>206</v>
      </c>
      <c r="K21" s="32">
        <v>0</v>
      </c>
      <c r="L21" s="32">
        <v>0</v>
      </c>
      <c r="M21" s="33">
        <v>0</v>
      </c>
    </row>
    <row r="22" spans="1:13" x14ac:dyDescent="0.2">
      <c r="A22" s="15" t="s">
        <v>29</v>
      </c>
      <c r="B22" s="11" t="s">
        <v>30</v>
      </c>
      <c r="C22" s="32">
        <v>346611</v>
      </c>
      <c r="D22" s="32">
        <v>281514</v>
      </c>
      <c r="E22" s="32">
        <v>3554</v>
      </c>
      <c r="F22" s="32">
        <v>13711</v>
      </c>
      <c r="G22" s="32">
        <v>17884</v>
      </c>
      <c r="H22" s="32">
        <v>3425</v>
      </c>
      <c r="I22" s="32">
        <v>11510</v>
      </c>
      <c r="J22" s="32">
        <v>711</v>
      </c>
      <c r="K22" s="32">
        <v>0</v>
      </c>
      <c r="L22" s="32">
        <v>0</v>
      </c>
      <c r="M22" s="33">
        <v>0</v>
      </c>
    </row>
    <row r="23" spans="1:13" x14ac:dyDescent="0.2">
      <c r="A23" s="15" t="s">
        <v>31</v>
      </c>
      <c r="B23" s="11" t="s">
        <v>32</v>
      </c>
      <c r="C23" s="32">
        <v>786195</v>
      </c>
      <c r="D23" s="32">
        <v>349096</v>
      </c>
      <c r="E23" s="32">
        <v>8062</v>
      </c>
      <c r="F23" s="32">
        <v>31100</v>
      </c>
      <c r="G23" s="32">
        <v>31740</v>
      </c>
      <c r="H23" s="32">
        <v>7769</v>
      </c>
      <c r="I23" s="32">
        <v>31561</v>
      </c>
      <c r="J23" s="32">
        <v>1612</v>
      </c>
      <c r="K23" s="32">
        <v>0</v>
      </c>
      <c r="L23" s="32">
        <v>0</v>
      </c>
      <c r="M23" s="33">
        <v>0</v>
      </c>
    </row>
    <row r="24" spans="1:13" x14ac:dyDescent="0.2">
      <c r="A24" s="15" t="s">
        <v>33</v>
      </c>
      <c r="B24" s="11" t="s">
        <v>34</v>
      </c>
      <c r="C24" s="32">
        <v>102096</v>
      </c>
      <c r="D24" s="32">
        <v>39574</v>
      </c>
      <c r="E24" s="32">
        <v>1047</v>
      </c>
      <c r="F24" s="32">
        <v>4039</v>
      </c>
      <c r="G24" s="32">
        <v>3178</v>
      </c>
      <c r="H24" s="32">
        <v>1009</v>
      </c>
      <c r="I24" s="32">
        <v>1552</v>
      </c>
      <c r="J24" s="32">
        <v>209</v>
      </c>
      <c r="K24" s="32">
        <v>0</v>
      </c>
      <c r="L24" s="32">
        <v>0</v>
      </c>
      <c r="M24" s="33">
        <v>0</v>
      </c>
    </row>
    <row r="25" spans="1:13" x14ac:dyDescent="0.2">
      <c r="A25" s="15" t="s">
        <v>35</v>
      </c>
      <c r="B25" s="11" t="s">
        <v>36</v>
      </c>
      <c r="C25" s="32">
        <v>427273</v>
      </c>
      <c r="D25" s="32">
        <v>94580</v>
      </c>
      <c r="E25" s="32">
        <v>4382</v>
      </c>
      <c r="F25" s="32">
        <v>16902</v>
      </c>
      <c r="G25" s="32">
        <v>30318</v>
      </c>
      <c r="H25" s="32">
        <v>4222</v>
      </c>
      <c r="I25" s="32">
        <v>13782</v>
      </c>
      <c r="J25" s="32">
        <v>876</v>
      </c>
      <c r="K25" s="32">
        <v>0</v>
      </c>
      <c r="L25" s="32">
        <v>0</v>
      </c>
      <c r="M25" s="33">
        <v>0</v>
      </c>
    </row>
    <row r="26" spans="1:13" x14ac:dyDescent="0.2">
      <c r="A26" s="15" t="s">
        <v>37</v>
      </c>
      <c r="B26" s="11" t="s">
        <v>38</v>
      </c>
      <c r="C26" s="32">
        <v>311401</v>
      </c>
      <c r="D26" s="32">
        <v>184296</v>
      </c>
      <c r="E26" s="32">
        <v>3193</v>
      </c>
      <c r="F26" s="32">
        <v>12318</v>
      </c>
      <c r="G26" s="32">
        <v>6981</v>
      </c>
      <c r="H26" s="32">
        <v>3077</v>
      </c>
      <c r="I26" s="32">
        <v>5656</v>
      </c>
      <c r="J26" s="32">
        <v>638</v>
      </c>
      <c r="K26" s="32">
        <v>0</v>
      </c>
      <c r="L26" s="32">
        <v>0</v>
      </c>
      <c r="M26" s="33">
        <v>0</v>
      </c>
    </row>
    <row r="27" spans="1:13" x14ac:dyDescent="0.2">
      <c r="A27" s="15" t="s">
        <v>39</v>
      </c>
      <c r="B27" s="11" t="s">
        <v>40</v>
      </c>
      <c r="C27" s="32">
        <v>2162704</v>
      </c>
      <c r="D27" s="32">
        <v>723330</v>
      </c>
      <c r="E27" s="32">
        <v>22178</v>
      </c>
      <c r="F27" s="32">
        <v>85551</v>
      </c>
      <c r="G27" s="32">
        <v>61757</v>
      </c>
      <c r="H27" s="32">
        <v>21371</v>
      </c>
      <c r="I27" s="32">
        <v>60868</v>
      </c>
      <c r="J27" s="32">
        <v>4434</v>
      </c>
      <c r="K27" s="32">
        <v>0</v>
      </c>
      <c r="L27" s="32">
        <v>0</v>
      </c>
      <c r="M27" s="33">
        <v>0</v>
      </c>
    </row>
    <row r="28" spans="1:13" x14ac:dyDescent="0.2">
      <c r="A28" s="15" t="s">
        <v>41</v>
      </c>
      <c r="B28" s="11" t="s">
        <v>42</v>
      </c>
      <c r="C28" s="32">
        <v>266665</v>
      </c>
      <c r="D28" s="32">
        <v>83584</v>
      </c>
      <c r="E28" s="32">
        <v>2735</v>
      </c>
      <c r="F28" s="32">
        <v>10549</v>
      </c>
      <c r="G28" s="32">
        <v>13761</v>
      </c>
      <c r="H28" s="32">
        <v>2635</v>
      </c>
      <c r="I28" s="32">
        <v>6567</v>
      </c>
      <c r="J28" s="32">
        <v>547</v>
      </c>
      <c r="K28" s="32">
        <v>0</v>
      </c>
      <c r="L28" s="32">
        <v>0</v>
      </c>
      <c r="M28" s="33">
        <v>0</v>
      </c>
    </row>
    <row r="29" spans="1:13" x14ac:dyDescent="0.2">
      <c r="A29" s="15" t="s">
        <v>43</v>
      </c>
      <c r="B29" s="11" t="s">
        <v>44</v>
      </c>
      <c r="C29" s="32">
        <v>410999</v>
      </c>
      <c r="D29" s="32">
        <v>109918</v>
      </c>
      <c r="E29" s="32">
        <v>4215</v>
      </c>
      <c r="F29" s="32">
        <v>16258</v>
      </c>
      <c r="G29" s="32">
        <v>31654</v>
      </c>
      <c r="H29" s="32">
        <v>4061</v>
      </c>
      <c r="I29" s="32">
        <v>14214</v>
      </c>
      <c r="J29" s="32">
        <v>843</v>
      </c>
      <c r="K29" s="32">
        <v>0</v>
      </c>
      <c r="L29" s="32">
        <v>0</v>
      </c>
      <c r="M29" s="33">
        <v>0</v>
      </c>
    </row>
    <row r="30" spans="1:13" x14ac:dyDescent="0.2">
      <c r="A30" s="15" t="s">
        <v>45</v>
      </c>
      <c r="B30" s="11" t="s">
        <v>46</v>
      </c>
      <c r="C30" s="32">
        <v>200627</v>
      </c>
      <c r="D30" s="32">
        <v>49682</v>
      </c>
      <c r="E30" s="32">
        <v>2057</v>
      </c>
      <c r="F30" s="32">
        <v>7936</v>
      </c>
      <c r="G30" s="32">
        <v>9018</v>
      </c>
      <c r="H30" s="32">
        <v>1983</v>
      </c>
      <c r="I30" s="32">
        <v>4530</v>
      </c>
      <c r="J30" s="32">
        <v>411</v>
      </c>
      <c r="K30" s="32">
        <v>0</v>
      </c>
      <c r="L30" s="32">
        <v>0</v>
      </c>
      <c r="M30" s="33">
        <v>0</v>
      </c>
    </row>
    <row r="31" spans="1:13" x14ac:dyDescent="0.2">
      <c r="A31" s="15" t="s">
        <v>47</v>
      </c>
      <c r="B31" s="11" t="s">
        <v>48</v>
      </c>
      <c r="C31" s="32">
        <v>94810</v>
      </c>
      <c r="D31" s="32">
        <v>47770</v>
      </c>
      <c r="E31" s="32">
        <v>972</v>
      </c>
      <c r="F31" s="32">
        <v>3750</v>
      </c>
      <c r="G31" s="32">
        <v>2072</v>
      </c>
      <c r="H31" s="32">
        <v>937</v>
      </c>
      <c r="I31" s="32">
        <v>1238</v>
      </c>
      <c r="J31" s="32">
        <v>194</v>
      </c>
      <c r="K31" s="32">
        <v>0</v>
      </c>
      <c r="L31" s="32">
        <v>0</v>
      </c>
      <c r="M31" s="33">
        <v>0</v>
      </c>
    </row>
    <row r="32" spans="1:13" x14ac:dyDescent="0.2">
      <c r="A32" s="15" t="s">
        <v>49</v>
      </c>
      <c r="B32" s="11" t="s">
        <v>50</v>
      </c>
      <c r="C32" s="32">
        <v>174581</v>
      </c>
      <c r="D32" s="32">
        <v>47628</v>
      </c>
      <c r="E32" s="32">
        <v>1790</v>
      </c>
      <c r="F32" s="32">
        <v>6906</v>
      </c>
      <c r="G32" s="32">
        <v>7747</v>
      </c>
      <c r="H32" s="32">
        <v>1725</v>
      </c>
      <c r="I32" s="32">
        <v>3852</v>
      </c>
      <c r="J32" s="32">
        <v>358</v>
      </c>
      <c r="K32" s="32">
        <v>0</v>
      </c>
      <c r="L32" s="32">
        <v>0</v>
      </c>
      <c r="M32" s="33">
        <v>0</v>
      </c>
    </row>
    <row r="33" spans="1:13" x14ac:dyDescent="0.2">
      <c r="A33" s="15" t="s">
        <v>51</v>
      </c>
      <c r="B33" s="11" t="s">
        <v>52</v>
      </c>
      <c r="C33" s="32">
        <v>218962</v>
      </c>
      <c r="D33" s="32">
        <v>177564</v>
      </c>
      <c r="E33" s="32">
        <v>2245</v>
      </c>
      <c r="F33" s="32">
        <v>8662</v>
      </c>
      <c r="G33" s="32">
        <v>10993</v>
      </c>
      <c r="H33" s="32">
        <v>2164</v>
      </c>
      <c r="I33" s="32">
        <v>5418</v>
      </c>
      <c r="J33" s="32">
        <v>449</v>
      </c>
      <c r="K33" s="32">
        <v>0</v>
      </c>
      <c r="L33" s="32">
        <v>0</v>
      </c>
      <c r="M33" s="33">
        <v>0</v>
      </c>
    </row>
    <row r="34" spans="1:13" x14ac:dyDescent="0.2">
      <c r="A34" s="15" t="s">
        <v>53</v>
      </c>
      <c r="B34" s="11" t="s">
        <v>54</v>
      </c>
      <c r="C34" s="32">
        <v>669090</v>
      </c>
      <c r="D34" s="32">
        <v>256142</v>
      </c>
      <c r="E34" s="32">
        <v>6861</v>
      </c>
      <c r="F34" s="32">
        <v>26467</v>
      </c>
      <c r="G34" s="32">
        <v>38599</v>
      </c>
      <c r="H34" s="32">
        <v>6612</v>
      </c>
      <c r="I34" s="32">
        <v>24037</v>
      </c>
      <c r="J34" s="32">
        <v>1372</v>
      </c>
      <c r="K34" s="32">
        <v>0</v>
      </c>
      <c r="L34" s="32">
        <v>0</v>
      </c>
      <c r="M34" s="33">
        <v>0</v>
      </c>
    </row>
    <row r="35" spans="1:13" x14ac:dyDescent="0.2">
      <c r="A35" s="15" t="s">
        <v>55</v>
      </c>
      <c r="B35" s="11" t="s">
        <v>56</v>
      </c>
      <c r="C35" s="32">
        <v>100103</v>
      </c>
      <c r="D35" s="32">
        <v>45880</v>
      </c>
      <c r="E35" s="32">
        <v>1027</v>
      </c>
      <c r="F35" s="32">
        <v>3960</v>
      </c>
      <c r="G35" s="32">
        <v>1761</v>
      </c>
      <c r="H35" s="32">
        <v>989</v>
      </c>
      <c r="I35" s="32">
        <v>1796</v>
      </c>
      <c r="J35" s="32">
        <v>205</v>
      </c>
      <c r="K35" s="32">
        <v>0</v>
      </c>
      <c r="L35" s="32">
        <v>0</v>
      </c>
      <c r="M35" s="33">
        <v>0</v>
      </c>
    </row>
    <row r="36" spans="1:13" x14ac:dyDescent="0.2">
      <c r="A36" s="15" t="s">
        <v>57</v>
      </c>
      <c r="B36" s="11" t="s">
        <v>58</v>
      </c>
      <c r="C36" s="32">
        <v>736654</v>
      </c>
      <c r="D36" s="32">
        <v>396276</v>
      </c>
      <c r="E36" s="32">
        <v>7554</v>
      </c>
      <c r="F36" s="32">
        <v>29140</v>
      </c>
      <c r="G36" s="32">
        <v>49421</v>
      </c>
      <c r="H36" s="32">
        <v>7279</v>
      </c>
      <c r="I36" s="32">
        <v>32475</v>
      </c>
      <c r="J36" s="32">
        <v>1510</v>
      </c>
      <c r="K36" s="32">
        <v>0</v>
      </c>
      <c r="L36" s="32">
        <v>0</v>
      </c>
      <c r="M36" s="33">
        <v>0</v>
      </c>
    </row>
    <row r="37" spans="1:13" x14ac:dyDescent="0.2">
      <c r="A37" s="15" t="s">
        <v>59</v>
      </c>
      <c r="B37" s="11" t="s">
        <v>60</v>
      </c>
      <c r="C37" s="32">
        <v>353760</v>
      </c>
      <c r="D37" s="32">
        <v>194834</v>
      </c>
      <c r="E37" s="32">
        <v>3628</v>
      </c>
      <c r="F37" s="32">
        <v>13994</v>
      </c>
      <c r="G37" s="32">
        <v>10136</v>
      </c>
      <c r="H37" s="32">
        <v>3496</v>
      </c>
      <c r="I37" s="32">
        <v>4783</v>
      </c>
      <c r="J37" s="32">
        <v>725</v>
      </c>
      <c r="K37" s="32">
        <v>0</v>
      </c>
      <c r="L37" s="32">
        <v>0</v>
      </c>
      <c r="M37" s="33">
        <v>0</v>
      </c>
    </row>
    <row r="38" spans="1:13" x14ac:dyDescent="0.2">
      <c r="A38" s="15" t="s">
        <v>61</v>
      </c>
      <c r="B38" s="11" t="s">
        <v>62</v>
      </c>
      <c r="C38" s="32">
        <v>563185</v>
      </c>
      <c r="D38" s="32">
        <v>255636</v>
      </c>
      <c r="E38" s="32">
        <v>5775</v>
      </c>
      <c r="F38" s="32">
        <v>22278</v>
      </c>
      <c r="G38" s="32">
        <v>26994</v>
      </c>
      <c r="H38" s="32">
        <v>5565</v>
      </c>
      <c r="I38" s="32">
        <v>18118</v>
      </c>
      <c r="J38" s="32">
        <v>1155</v>
      </c>
      <c r="K38" s="32">
        <v>0</v>
      </c>
      <c r="L38" s="32">
        <v>0</v>
      </c>
      <c r="M38" s="33">
        <v>0</v>
      </c>
    </row>
    <row r="39" spans="1:13" x14ac:dyDescent="0.2">
      <c r="A39" s="15" t="s">
        <v>63</v>
      </c>
      <c r="B39" s="11" t="s">
        <v>64</v>
      </c>
      <c r="C39" s="32">
        <v>439356</v>
      </c>
      <c r="D39" s="32">
        <v>141140</v>
      </c>
      <c r="E39" s="32">
        <v>4505</v>
      </c>
      <c r="F39" s="32">
        <v>17380</v>
      </c>
      <c r="G39" s="32">
        <v>22956</v>
      </c>
      <c r="H39" s="32">
        <v>4342</v>
      </c>
      <c r="I39" s="32">
        <v>12756</v>
      </c>
      <c r="J39" s="32">
        <v>901</v>
      </c>
      <c r="K39" s="32">
        <v>0</v>
      </c>
      <c r="L39" s="32">
        <v>0</v>
      </c>
      <c r="M39" s="33">
        <v>0</v>
      </c>
    </row>
    <row r="40" spans="1:13" x14ac:dyDescent="0.2">
      <c r="A40" s="15" t="s">
        <v>65</v>
      </c>
      <c r="B40" s="11" t="s">
        <v>66</v>
      </c>
      <c r="C40" s="32">
        <v>164047</v>
      </c>
      <c r="D40" s="32">
        <v>113274</v>
      </c>
      <c r="E40" s="32">
        <v>1682</v>
      </c>
      <c r="F40" s="32">
        <v>6489</v>
      </c>
      <c r="G40" s="32">
        <v>6351</v>
      </c>
      <c r="H40" s="32">
        <v>1621</v>
      </c>
      <c r="I40" s="32">
        <v>2985</v>
      </c>
      <c r="J40" s="32">
        <v>336</v>
      </c>
      <c r="K40" s="32">
        <v>0</v>
      </c>
      <c r="L40" s="32">
        <v>0</v>
      </c>
      <c r="M40" s="33">
        <v>0</v>
      </c>
    </row>
    <row r="41" spans="1:13" x14ac:dyDescent="0.2">
      <c r="A41" s="15" t="s">
        <v>67</v>
      </c>
      <c r="B41" s="11" t="s">
        <v>68</v>
      </c>
      <c r="C41" s="32">
        <v>911214</v>
      </c>
      <c r="D41" s="32">
        <v>237000</v>
      </c>
      <c r="E41" s="32">
        <v>9344</v>
      </c>
      <c r="F41" s="32">
        <v>36045</v>
      </c>
      <c r="G41" s="32">
        <v>52976</v>
      </c>
      <c r="H41" s="32">
        <v>9004</v>
      </c>
      <c r="I41" s="32">
        <v>27461</v>
      </c>
      <c r="J41" s="32">
        <v>1868</v>
      </c>
      <c r="K41" s="32">
        <v>0</v>
      </c>
      <c r="L41" s="32">
        <v>0</v>
      </c>
      <c r="M41" s="33">
        <v>0</v>
      </c>
    </row>
    <row r="42" spans="1:13" x14ac:dyDescent="0.2">
      <c r="A42" s="15" t="s">
        <v>69</v>
      </c>
      <c r="B42" s="11" t="s">
        <v>70</v>
      </c>
      <c r="C42" s="32">
        <v>262809</v>
      </c>
      <c r="D42" s="32">
        <v>170222</v>
      </c>
      <c r="E42" s="32">
        <v>2695</v>
      </c>
      <c r="F42" s="32">
        <v>10396</v>
      </c>
      <c r="G42" s="32">
        <v>11991</v>
      </c>
      <c r="H42" s="32">
        <v>2597</v>
      </c>
      <c r="I42" s="32">
        <v>5429</v>
      </c>
      <c r="J42" s="32">
        <v>539</v>
      </c>
      <c r="K42" s="32">
        <v>0</v>
      </c>
      <c r="L42" s="32">
        <v>0</v>
      </c>
      <c r="M42" s="33">
        <v>0</v>
      </c>
    </row>
    <row r="43" spans="1:13" x14ac:dyDescent="0.2">
      <c r="A43" s="15" t="s">
        <v>71</v>
      </c>
      <c r="B43" s="11" t="s">
        <v>72</v>
      </c>
      <c r="C43" s="32">
        <v>1279887</v>
      </c>
      <c r="D43" s="32">
        <v>162654</v>
      </c>
      <c r="E43" s="32">
        <v>13125</v>
      </c>
      <c r="F43" s="32">
        <v>50629</v>
      </c>
      <c r="G43" s="32">
        <v>17951</v>
      </c>
      <c r="H43" s="32">
        <v>12647</v>
      </c>
      <c r="I43" s="32">
        <v>14571</v>
      </c>
      <c r="J43" s="32">
        <v>2624</v>
      </c>
      <c r="K43" s="32">
        <v>0</v>
      </c>
      <c r="L43" s="32">
        <v>0</v>
      </c>
      <c r="M43" s="33">
        <v>0</v>
      </c>
    </row>
    <row r="44" spans="1:13" x14ac:dyDescent="0.2">
      <c r="A44" s="15" t="s">
        <v>73</v>
      </c>
      <c r="B44" s="11" t="s">
        <v>74</v>
      </c>
      <c r="C44" s="32">
        <v>553484</v>
      </c>
      <c r="D44" s="32">
        <v>94658</v>
      </c>
      <c r="E44" s="32">
        <v>5676</v>
      </c>
      <c r="F44" s="32">
        <v>21894</v>
      </c>
      <c r="G44" s="32">
        <v>18746</v>
      </c>
      <c r="H44" s="32">
        <v>5469</v>
      </c>
      <c r="I44" s="32">
        <v>10287</v>
      </c>
      <c r="J44" s="32">
        <v>1135</v>
      </c>
      <c r="K44" s="32">
        <v>0</v>
      </c>
      <c r="L44" s="32">
        <v>0</v>
      </c>
      <c r="M44" s="33">
        <v>0</v>
      </c>
    </row>
    <row r="45" spans="1:13" x14ac:dyDescent="0.2">
      <c r="A45" s="15" t="s">
        <v>75</v>
      </c>
      <c r="B45" s="11" t="s">
        <v>76</v>
      </c>
      <c r="C45" s="32">
        <v>106133</v>
      </c>
      <c r="D45" s="32">
        <v>57156</v>
      </c>
      <c r="E45" s="32">
        <v>1088</v>
      </c>
      <c r="F45" s="32">
        <v>4198</v>
      </c>
      <c r="G45" s="32">
        <v>2689</v>
      </c>
      <c r="H45" s="32">
        <v>1049</v>
      </c>
      <c r="I45" s="32">
        <v>1415</v>
      </c>
      <c r="J45" s="32">
        <v>218</v>
      </c>
      <c r="K45" s="32">
        <v>0</v>
      </c>
      <c r="L45" s="32">
        <v>0</v>
      </c>
      <c r="M45" s="33">
        <v>0</v>
      </c>
    </row>
    <row r="46" spans="1:13" x14ac:dyDescent="0.2">
      <c r="A46" s="15" t="s">
        <v>77</v>
      </c>
      <c r="B46" s="11" t="s">
        <v>78</v>
      </c>
      <c r="C46" s="32">
        <v>140580</v>
      </c>
      <c r="D46" s="32">
        <v>183580</v>
      </c>
      <c r="E46" s="32">
        <v>1442</v>
      </c>
      <c r="F46" s="32">
        <v>5561</v>
      </c>
      <c r="G46" s="32">
        <v>5836</v>
      </c>
      <c r="H46" s="32">
        <v>1389</v>
      </c>
      <c r="I46" s="32">
        <v>5747</v>
      </c>
      <c r="J46" s="32">
        <v>288</v>
      </c>
      <c r="K46" s="32">
        <v>0</v>
      </c>
      <c r="L46" s="32">
        <v>0</v>
      </c>
      <c r="M46" s="33">
        <v>0</v>
      </c>
    </row>
    <row r="47" spans="1:13" x14ac:dyDescent="0.2">
      <c r="A47" s="15" t="s">
        <v>79</v>
      </c>
      <c r="B47" s="11" t="s">
        <v>80</v>
      </c>
      <c r="C47" s="32">
        <v>116870</v>
      </c>
      <c r="D47" s="32">
        <v>64226</v>
      </c>
      <c r="E47" s="32">
        <v>1198</v>
      </c>
      <c r="F47" s="32">
        <v>4623</v>
      </c>
      <c r="G47" s="32">
        <v>2948</v>
      </c>
      <c r="H47" s="32">
        <v>1155</v>
      </c>
      <c r="I47" s="32">
        <v>2297</v>
      </c>
      <c r="J47" s="32">
        <v>240</v>
      </c>
      <c r="K47" s="32">
        <v>0</v>
      </c>
      <c r="L47" s="32">
        <v>0</v>
      </c>
      <c r="M47" s="33">
        <v>0</v>
      </c>
    </row>
    <row r="48" spans="1:13" x14ac:dyDescent="0.2">
      <c r="A48" s="15" t="s">
        <v>81</v>
      </c>
      <c r="B48" s="11" t="s">
        <v>82</v>
      </c>
      <c r="C48" s="32">
        <v>52645</v>
      </c>
      <c r="D48" s="32">
        <v>47800</v>
      </c>
      <c r="E48" s="32">
        <v>540</v>
      </c>
      <c r="F48" s="32">
        <v>2083</v>
      </c>
      <c r="G48" s="32">
        <v>1141</v>
      </c>
      <c r="H48" s="32">
        <v>520</v>
      </c>
      <c r="I48" s="32">
        <v>697</v>
      </c>
      <c r="J48" s="32">
        <v>108</v>
      </c>
      <c r="K48" s="32">
        <v>0</v>
      </c>
      <c r="L48" s="32">
        <v>0</v>
      </c>
      <c r="M48" s="33">
        <v>0</v>
      </c>
    </row>
    <row r="49" spans="1:13" x14ac:dyDescent="0.2">
      <c r="A49" s="15" t="s">
        <v>83</v>
      </c>
      <c r="B49" s="11" t="s">
        <v>84</v>
      </c>
      <c r="C49" s="32">
        <v>270738</v>
      </c>
      <c r="D49" s="32">
        <v>62626</v>
      </c>
      <c r="E49" s="32">
        <v>2776</v>
      </c>
      <c r="F49" s="32">
        <v>10710</v>
      </c>
      <c r="G49" s="32">
        <v>14149</v>
      </c>
      <c r="H49" s="32">
        <v>2675</v>
      </c>
      <c r="I49" s="32">
        <v>7154</v>
      </c>
      <c r="J49" s="32">
        <v>555</v>
      </c>
      <c r="K49" s="32">
        <v>0</v>
      </c>
      <c r="L49" s="32">
        <v>0</v>
      </c>
      <c r="M49" s="33">
        <v>0</v>
      </c>
    </row>
    <row r="50" spans="1:13" x14ac:dyDescent="0.2">
      <c r="A50" s="15" t="s">
        <v>85</v>
      </c>
      <c r="B50" s="11" t="s">
        <v>86</v>
      </c>
      <c r="C50" s="32">
        <v>228579</v>
      </c>
      <c r="D50" s="32">
        <v>55868</v>
      </c>
      <c r="E50" s="32">
        <v>2344</v>
      </c>
      <c r="F50" s="32">
        <v>9042</v>
      </c>
      <c r="G50" s="32">
        <v>12122</v>
      </c>
      <c r="H50" s="32">
        <v>2259</v>
      </c>
      <c r="I50" s="32">
        <v>5751</v>
      </c>
      <c r="J50" s="32">
        <v>469</v>
      </c>
      <c r="K50" s="32">
        <v>0</v>
      </c>
      <c r="L50" s="32">
        <v>0</v>
      </c>
      <c r="M50" s="33">
        <v>0</v>
      </c>
    </row>
    <row r="51" spans="1:13" x14ac:dyDescent="0.2">
      <c r="A51" s="15" t="s">
        <v>87</v>
      </c>
      <c r="B51" s="11" t="s">
        <v>88</v>
      </c>
      <c r="C51" s="32">
        <v>132763</v>
      </c>
      <c r="D51" s="32">
        <v>67650</v>
      </c>
      <c r="E51" s="32">
        <v>1361</v>
      </c>
      <c r="F51" s="32">
        <v>5252</v>
      </c>
      <c r="G51" s="32">
        <v>5126</v>
      </c>
      <c r="H51" s="32">
        <v>1312</v>
      </c>
      <c r="I51" s="32">
        <v>2578</v>
      </c>
      <c r="J51" s="32">
        <v>272</v>
      </c>
      <c r="K51" s="32">
        <v>0</v>
      </c>
      <c r="L51" s="32">
        <v>0</v>
      </c>
      <c r="M51" s="33">
        <v>0</v>
      </c>
    </row>
    <row r="52" spans="1:13" ht="24" x14ac:dyDescent="0.2">
      <c r="A52" s="15" t="s">
        <v>89</v>
      </c>
      <c r="B52" s="11" t="s">
        <v>90</v>
      </c>
      <c r="C52" s="32">
        <v>6054080</v>
      </c>
      <c r="D52" s="32">
        <v>2555282</v>
      </c>
      <c r="E52" s="32">
        <v>62083</v>
      </c>
      <c r="F52" s="32">
        <v>239483</v>
      </c>
      <c r="G52" s="32">
        <v>174472</v>
      </c>
      <c r="H52" s="32">
        <v>59824</v>
      </c>
      <c r="I52" s="32">
        <v>187972</v>
      </c>
      <c r="J52" s="32">
        <v>12412</v>
      </c>
      <c r="K52" s="32">
        <v>0</v>
      </c>
      <c r="L52" s="32">
        <v>0</v>
      </c>
      <c r="M52" s="33">
        <v>0</v>
      </c>
    </row>
    <row r="53" spans="1:13" x14ac:dyDescent="0.2">
      <c r="A53" s="15" t="s">
        <v>91</v>
      </c>
      <c r="B53" s="11" t="s">
        <v>92</v>
      </c>
      <c r="C53" s="32">
        <v>286419</v>
      </c>
      <c r="D53" s="32">
        <v>65006</v>
      </c>
      <c r="E53" s="32">
        <v>2937</v>
      </c>
      <c r="F53" s="32">
        <v>11330</v>
      </c>
      <c r="G53" s="32">
        <v>19902</v>
      </c>
      <c r="H53" s="32">
        <v>2830</v>
      </c>
      <c r="I53" s="32">
        <v>8271</v>
      </c>
      <c r="J53" s="32">
        <v>587</v>
      </c>
      <c r="K53" s="32">
        <v>0</v>
      </c>
      <c r="L53" s="32">
        <v>0</v>
      </c>
      <c r="M53" s="33">
        <v>0</v>
      </c>
    </row>
    <row r="54" spans="1:13" x14ac:dyDescent="0.2">
      <c r="A54" s="15" t="s">
        <v>93</v>
      </c>
      <c r="B54" s="11" t="s">
        <v>94</v>
      </c>
      <c r="C54" s="32">
        <v>1502613</v>
      </c>
      <c r="D54" s="32">
        <v>669936</v>
      </c>
      <c r="E54" s="32">
        <v>15409</v>
      </c>
      <c r="F54" s="32">
        <v>59439</v>
      </c>
      <c r="G54" s="32">
        <v>89908</v>
      </c>
      <c r="H54" s="32">
        <v>14848</v>
      </c>
      <c r="I54" s="32">
        <v>41426</v>
      </c>
      <c r="J54" s="32">
        <v>3081</v>
      </c>
      <c r="K54" s="32">
        <v>0</v>
      </c>
      <c r="L54" s="32">
        <v>0</v>
      </c>
      <c r="M54" s="33">
        <v>0</v>
      </c>
    </row>
    <row r="55" spans="1:13" x14ac:dyDescent="0.2">
      <c r="A55" s="15" t="s">
        <v>95</v>
      </c>
      <c r="B55" s="11" t="s">
        <v>96</v>
      </c>
      <c r="C55" s="32">
        <v>509626</v>
      </c>
      <c r="D55" s="32">
        <v>151472</v>
      </c>
      <c r="E55" s="32">
        <v>5226</v>
      </c>
      <c r="F55" s="32">
        <v>20159</v>
      </c>
      <c r="G55" s="32">
        <v>19702</v>
      </c>
      <c r="H55" s="32">
        <v>5036</v>
      </c>
      <c r="I55" s="32">
        <v>14734</v>
      </c>
      <c r="J55" s="32">
        <v>1045</v>
      </c>
      <c r="K55" s="32">
        <v>0</v>
      </c>
      <c r="L55" s="32">
        <v>0</v>
      </c>
      <c r="M55" s="33">
        <v>0</v>
      </c>
    </row>
    <row r="56" spans="1:13" ht="24" x14ac:dyDescent="0.2">
      <c r="A56" s="15" t="s">
        <v>97</v>
      </c>
      <c r="B56" s="11" t="s">
        <v>98</v>
      </c>
      <c r="C56" s="32">
        <v>6261081</v>
      </c>
      <c r="D56" s="32">
        <v>2294698</v>
      </c>
      <c r="E56" s="32">
        <v>64206</v>
      </c>
      <c r="F56" s="32">
        <v>247672</v>
      </c>
      <c r="G56" s="32">
        <v>221858</v>
      </c>
      <c r="H56" s="32">
        <v>61869</v>
      </c>
      <c r="I56" s="32">
        <v>179769</v>
      </c>
      <c r="J56" s="32">
        <v>12837</v>
      </c>
      <c r="K56" s="32">
        <v>0</v>
      </c>
      <c r="L56" s="32">
        <v>0</v>
      </c>
      <c r="M56" s="33">
        <v>0</v>
      </c>
    </row>
    <row r="57" spans="1:13" x14ac:dyDescent="0.2">
      <c r="A57" s="15" t="s">
        <v>99</v>
      </c>
      <c r="B57" s="11" t="s">
        <v>100</v>
      </c>
      <c r="C57" s="32">
        <v>2915377</v>
      </c>
      <c r="D57" s="32">
        <v>1557746</v>
      </c>
      <c r="E57" s="32">
        <v>29896</v>
      </c>
      <c r="F57" s="32">
        <v>115325</v>
      </c>
      <c r="G57" s="32">
        <v>101001</v>
      </c>
      <c r="H57" s="32">
        <v>28809</v>
      </c>
      <c r="I57" s="32">
        <v>79488</v>
      </c>
      <c r="J57" s="32">
        <v>5977</v>
      </c>
      <c r="K57" s="32">
        <v>0</v>
      </c>
      <c r="L57" s="32">
        <v>0</v>
      </c>
      <c r="M57" s="33">
        <v>22258</v>
      </c>
    </row>
    <row r="58" spans="1:13" x14ac:dyDescent="0.2">
      <c r="A58" s="15" t="s">
        <v>101</v>
      </c>
      <c r="B58" s="11" t="s">
        <v>102</v>
      </c>
      <c r="C58" s="32">
        <v>335531</v>
      </c>
      <c r="D58" s="32">
        <v>225702</v>
      </c>
      <c r="E58" s="32">
        <v>3441</v>
      </c>
      <c r="F58" s="32">
        <v>13273</v>
      </c>
      <c r="G58" s="32">
        <v>18045</v>
      </c>
      <c r="H58" s="32">
        <v>3316</v>
      </c>
      <c r="I58" s="32">
        <v>13575</v>
      </c>
      <c r="J58" s="32">
        <v>688</v>
      </c>
      <c r="K58" s="32">
        <v>0</v>
      </c>
      <c r="L58" s="32">
        <v>0</v>
      </c>
      <c r="M58" s="33">
        <v>0</v>
      </c>
    </row>
    <row r="59" spans="1:13" x14ac:dyDescent="0.2">
      <c r="A59" s="15" t="s">
        <v>103</v>
      </c>
      <c r="B59" s="11" t="s">
        <v>104</v>
      </c>
      <c r="C59" s="32">
        <v>288352</v>
      </c>
      <c r="D59" s="32">
        <v>123642</v>
      </c>
      <c r="E59" s="32">
        <v>2957</v>
      </c>
      <c r="F59" s="32">
        <v>11406</v>
      </c>
      <c r="G59" s="32">
        <v>8261</v>
      </c>
      <c r="H59" s="32">
        <v>2849</v>
      </c>
      <c r="I59" s="32">
        <v>6790</v>
      </c>
      <c r="J59" s="32">
        <v>591</v>
      </c>
      <c r="K59" s="32">
        <v>0</v>
      </c>
      <c r="L59" s="32">
        <v>0</v>
      </c>
      <c r="M59" s="33">
        <v>0</v>
      </c>
    </row>
    <row r="60" spans="1:13" x14ac:dyDescent="0.2">
      <c r="A60" s="15" t="s">
        <v>105</v>
      </c>
      <c r="B60" s="11" t="s">
        <v>106</v>
      </c>
      <c r="C60" s="32">
        <v>51056</v>
      </c>
      <c r="D60" s="32">
        <v>30574</v>
      </c>
      <c r="E60" s="32">
        <v>524</v>
      </c>
      <c r="F60" s="32">
        <v>2020</v>
      </c>
      <c r="G60" s="32">
        <v>198</v>
      </c>
      <c r="H60" s="32">
        <v>505</v>
      </c>
      <c r="I60" s="32">
        <v>423</v>
      </c>
      <c r="J60" s="32">
        <v>105</v>
      </c>
      <c r="K60" s="32">
        <v>0</v>
      </c>
      <c r="L60" s="32">
        <v>0</v>
      </c>
      <c r="M60" s="33">
        <v>0</v>
      </c>
    </row>
    <row r="61" spans="1:13" x14ac:dyDescent="0.2">
      <c r="A61" s="15" t="s">
        <v>107</v>
      </c>
      <c r="B61" s="11" t="s">
        <v>108</v>
      </c>
      <c r="C61" s="32">
        <v>121310</v>
      </c>
      <c r="D61" s="32">
        <v>56610</v>
      </c>
      <c r="E61" s="32">
        <v>1244</v>
      </c>
      <c r="F61" s="32">
        <v>4799</v>
      </c>
      <c r="G61" s="32">
        <v>3881</v>
      </c>
      <c r="H61" s="32">
        <v>1199</v>
      </c>
      <c r="I61" s="32">
        <v>1831</v>
      </c>
      <c r="J61" s="32">
        <v>249</v>
      </c>
      <c r="K61" s="32">
        <v>0</v>
      </c>
      <c r="L61" s="32">
        <v>0</v>
      </c>
      <c r="M61" s="33">
        <v>0</v>
      </c>
    </row>
    <row r="62" spans="1:13" x14ac:dyDescent="0.2">
      <c r="A62" s="15" t="s">
        <v>109</v>
      </c>
      <c r="B62" s="11" t="s">
        <v>110</v>
      </c>
      <c r="C62" s="32">
        <v>99845</v>
      </c>
      <c r="D62" s="32">
        <v>48102</v>
      </c>
      <c r="E62" s="32">
        <v>1024</v>
      </c>
      <c r="F62" s="32">
        <v>3950</v>
      </c>
      <c r="G62" s="32">
        <v>2860</v>
      </c>
      <c r="H62" s="32">
        <v>987</v>
      </c>
      <c r="I62" s="32">
        <v>1558</v>
      </c>
      <c r="J62" s="32">
        <v>205</v>
      </c>
      <c r="K62" s="32">
        <v>0</v>
      </c>
      <c r="L62" s="32">
        <v>0</v>
      </c>
      <c r="M62" s="33">
        <v>0</v>
      </c>
    </row>
    <row r="63" spans="1:13" x14ac:dyDescent="0.2">
      <c r="A63" s="15" t="s">
        <v>111</v>
      </c>
      <c r="B63" s="11" t="s">
        <v>112</v>
      </c>
      <c r="C63" s="32">
        <v>221225</v>
      </c>
      <c r="D63" s="32">
        <v>77568</v>
      </c>
      <c r="E63" s="32">
        <v>2269</v>
      </c>
      <c r="F63" s="32">
        <v>8751</v>
      </c>
      <c r="G63" s="32">
        <v>9720</v>
      </c>
      <c r="H63" s="32">
        <v>2186</v>
      </c>
      <c r="I63" s="32">
        <v>4630</v>
      </c>
      <c r="J63" s="32">
        <v>454</v>
      </c>
      <c r="K63" s="32">
        <v>0</v>
      </c>
      <c r="L63" s="32">
        <v>0</v>
      </c>
      <c r="M63" s="33">
        <v>0</v>
      </c>
    </row>
    <row r="64" spans="1:13" x14ac:dyDescent="0.2">
      <c r="A64" s="15" t="s">
        <v>113</v>
      </c>
      <c r="B64" s="11" t="s">
        <v>114</v>
      </c>
      <c r="C64" s="32">
        <v>252059</v>
      </c>
      <c r="D64" s="32">
        <v>117944</v>
      </c>
      <c r="E64" s="32">
        <v>2585</v>
      </c>
      <c r="F64" s="32">
        <v>9971</v>
      </c>
      <c r="G64" s="32">
        <v>13783</v>
      </c>
      <c r="H64" s="32">
        <v>2491</v>
      </c>
      <c r="I64" s="32">
        <v>6367</v>
      </c>
      <c r="J64" s="32">
        <v>517</v>
      </c>
      <c r="K64" s="32">
        <v>0</v>
      </c>
      <c r="L64" s="32">
        <v>0</v>
      </c>
      <c r="M64" s="33">
        <v>0</v>
      </c>
    </row>
    <row r="65" spans="1:13" x14ac:dyDescent="0.2">
      <c r="A65" s="15" t="s">
        <v>115</v>
      </c>
      <c r="B65" s="11" t="s">
        <v>116</v>
      </c>
      <c r="C65" s="32">
        <v>354242</v>
      </c>
      <c r="D65" s="32">
        <v>130378</v>
      </c>
      <c r="E65" s="32">
        <v>3633</v>
      </c>
      <c r="F65" s="32">
        <v>14013</v>
      </c>
      <c r="G65" s="32">
        <v>14649</v>
      </c>
      <c r="H65" s="32">
        <v>3500</v>
      </c>
      <c r="I65" s="32">
        <v>8968</v>
      </c>
      <c r="J65" s="32">
        <v>726</v>
      </c>
      <c r="K65" s="32">
        <v>0</v>
      </c>
      <c r="L65" s="32">
        <v>0</v>
      </c>
      <c r="M65" s="33">
        <v>0</v>
      </c>
    </row>
    <row r="66" spans="1:13" x14ac:dyDescent="0.2">
      <c r="A66" s="15" t="s">
        <v>117</v>
      </c>
      <c r="B66" s="11" t="s">
        <v>118</v>
      </c>
      <c r="C66" s="32">
        <v>318924</v>
      </c>
      <c r="D66" s="32">
        <v>175776</v>
      </c>
      <c r="E66" s="32">
        <v>3270</v>
      </c>
      <c r="F66" s="32">
        <v>12616</v>
      </c>
      <c r="G66" s="32">
        <v>2910</v>
      </c>
      <c r="H66" s="32">
        <v>3151</v>
      </c>
      <c r="I66" s="32">
        <v>1602</v>
      </c>
      <c r="J66" s="32">
        <v>654</v>
      </c>
      <c r="K66" s="32">
        <v>0</v>
      </c>
      <c r="L66" s="32">
        <v>0</v>
      </c>
      <c r="M66" s="33">
        <v>0</v>
      </c>
    </row>
    <row r="67" spans="1:13" x14ac:dyDescent="0.2">
      <c r="A67" s="15" t="s">
        <v>119</v>
      </c>
      <c r="B67" s="11" t="s">
        <v>120</v>
      </c>
      <c r="C67" s="32">
        <v>77911</v>
      </c>
      <c r="D67" s="32">
        <v>42924</v>
      </c>
      <c r="E67" s="32">
        <v>799</v>
      </c>
      <c r="F67" s="32">
        <v>3082</v>
      </c>
      <c r="G67" s="32">
        <v>995</v>
      </c>
      <c r="H67" s="32">
        <v>770</v>
      </c>
      <c r="I67" s="32">
        <v>1070</v>
      </c>
      <c r="J67" s="32">
        <v>160</v>
      </c>
      <c r="K67" s="32">
        <v>0</v>
      </c>
      <c r="L67" s="32">
        <v>0</v>
      </c>
      <c r="M67" s="33">
        <v>0</v>
      </c>
    </row>
    <row r="68" spans="1:13" x14ac:dyDescent="0.2">
      <c r="A68" s="15" t="s">
        <v>121</v>
      </c>
      <c r="B68" s="11" t="s">
        <v>122</v>
      </c>
      <c r="C68" s="32">
        <v>216493</v>
      </c>
      <c r="D68" s="32">
        <v>109050</v>
      </c>
      <c r="E68" s="32">
        <v>2220</v>
      </c>
      <c r="F68" s="32">
        <v>8564</v>
      </c>
      <c r="G68" s="32">
        <v>8577</v>
      </c>
      <c r="H68" s="32">
        <v>2139</v>
      </c>
      <c r="I68" s="32">
        <v>5458</v>
      </c>
      <c r="J68" s="32">
        <v>444</v>
      </c>
      <c r="K68" s="32">
        <v>0</v>
      </c>
      <c r="L68" s="32">
        <v>0</v>
      </c>
      <c r="M68" s="33">
        <v>0</v>
      </c>
    </row>
    <row r="69" spans="1:13" x14ac:dyDescent="0.2">
      <c r="A69" s="15" t="s">
        <v>123</v>
      </c>
      <c r="B69" s="11" t="s">
        <v>124</v>
      </c>
      <c r="C69" s="32">
        <v>105148</v>
      </c>
      <c r="D69" s="32">
        <v>45020</v>
      </c>
      <c r="E69" s="32">
        <v>1078</v>
      </c>
      <c r="F69" s="32">
        <v>4159</v>
      </c>
      <c r="G69" s="32">
        <v>3694</v>
      </c>
      <c r="H69" s="32">
        <v>1039</v>
      </c>
      <c r="I69" s="32">
        <v>1883</v>
      </c>
      <c r="J69" s="32">
        <v>216</v>
      </c>
      <c r="K69" s="32">
        <v>0</v>
      </c>
      <c r="L69" s="32">
        <v>0</v>
      </c>
      <c r="M69" s="33">
        <v>0</v>
      </c>
    </row>
    <row r="70" spans="1:13" x14ac:dyDescent="0.2">
      <c r="A70" s="15" t="s">
        <v>125</v>
      </c>
      <c r="B70" s="11" t="s">
        <v>126</v>
      </c>
      <c r="C70" s="32">
        <v>2583491</v>
      </c>
      <c r="D70" s="32">
        <v>1001458</v>
      </c>
      <c r="E70" s="32">
        <v>26493</v>
      </c>
      <c r="F70" s="32">
        <v>102196</v>
      </c>
      <c r="G70" s="32">
        <v>99379</v>
      </c>
      <c r="H70" s="32">
        <v>25529</v>
      </c>
      <c r="I70" s="32">
        <v>72892</v>
      </c>
      <c r="J70" s="32">
        <v>5297</v>
      </c>
      <c r="K70" s="32">
        <v>0</v>
      </c>
      <c r="L70" s="32">
        <v>0</v>
      </c>
      <c r="M70" s="33">
        <v>0</v>
      </c>
    </row>
    <row r="71" spans="1:13" x14ac:dyDescent="0.2">
      <c r="A71" s="15" t="s">
        <v>127</v>
      </c>
      <c r="B71" s="11" t="s">
        <v>128</v>
      </c>
      <c r="C71" s="32">
        <v>589607</v>
      </c>
      <c r="D71" s="32">
        <v>150836</v>
      </c>
      <c r="E71" s="32">
        <v>6046</v>
      </c>
      <c r="F71" s="32">
        <v>23323</v>
      </c>
      <c r="G71" s="32">
        <v>37844</v>
      </c>
      <c r="H71" s="32">
        <v>5826</v>
      </c>
      <c r="I71" s="32">
        <v>17199</v>
      </c>
      <c r="J71" s="32">
        <v>1209</v>
      </c>
      <c r="K71" s="32">
        <v>0</v>
      </c>
      <c r="L71" s="32">
        <v>0</v>
      </c>
      <c r="M71" s="33">
        <v>0</v>
      </c>
    </row>
    <row r="72" spans="1:13" x14ac:dyDescent="0.2">
      <c r="A72" s="15" t="s">
        <v>129</v>
      </c>
      <c r="B72" s="11" t="s">
        <v>130</v>
      </c>
      <c r="C72" s="32">
        <v>2424067</v>
      </c>
      <c r="D72" s="32">
        <v>1069718</v>
      </c>
      <c r="E72" s="32">
        <v>24858</v>
      </c>
      <c r="F72" s="32">
        <v>95890</v>
      </c>
      <c r="G72" s="32">
        <v>103170</v>
      </c>
      <c r="H72" s="32">
        <v>23954</v>
      </c>
      <c r="I72" s="32">
        <v>71985</v>
      </c>
      <c r="J72" s="32">
        <v>4970</v>
      </c>
      <c r="K72" s="32">
        <v>0</v>
      </c>
      <c r="L72" s="32">
        <v>0</v>
      </c>
      <c r="M72" s="33">
        <v>0</v>
      </c>
    </row>
    <row r="73" spans="1:13" x14ac:dyDescent="0.2">
      <c r="A73" s="15" t="s">
        <v>131</v>
      </c>
      <c r="B73" s="11" t="s">
        <v>132</v>
      </c>
      <c r="C73" s="32">
        <v>180599</v>
      </c>
      <c r="D73" s="32">
        <v>67516</v>
      </c>
      <c r="E73" s="32">
        <v>1852</v>
      </c>
      <c r="F73" s="32">
        <v>7144</v>
      </c>
      <c r="G73" s="32">
        <v>7037</v>
      </c>
      <c r="H73" s="32">
        <v>1785</v>
      </c>
      <c r="I73" s="32">
        <v>3776</v>
      </c>
      <c r="J73" s="32">
        <v>370</v>
      </c>
      <c r="K73" s="32">
        <v>0</v>
      </c>
      <c r="L73" s="32">
        <v>0</v>
      </c>
      <c r="M73" s="33">
        <v>0</v>
      </c>
    </row>
    <row r="74" spans="1:13" x14ac:dyDescent="0.2">
      <c r="A74" s="15" t="s">
        <v>133</v>
      </c>
      <c r="B74" s="11" t="s">
        <v>134</v>
      </c>
      <c r="C74" s="32">
        <v>232199</v>
      </c>
      <c r="D74" s="32">
        <v>108750</v>
      </c>
      <c r="E74" s="32">
        <v>2381</v>
      </c>
      <c r="F74" s="32">
        <v>9185</v>
      </c>
      <c r="G74" s="32">
        <v>7323</v>
      </c>
      <c r="H74" s="32">
        <v>2294</v>
      </c>
      <c r="I74" s="32">
        <v>4081</v>
      </c>
      <c r="J74" s="32">
        <v>476</v>
      </c>
      <c r="K74" s="32">
        <v>0</v>
      </c>
      <c r="L74" s="32">
        <v>0</v>
      </c>
      <c r="M74" s="33">
        <v>0</v>
      </c>
    </row>
    <row r="75" spans="1:13" x14ac:dyDescent="0.2">
      <c r="A75" s="15" t="s">
        <v>135</v>
      </c>
      <c r="B75" s="11" t="s">
        <v>136</v>
      </c>
      <c r="C75" s="32">
        <v>76150</v>
      </c>
      <c r="D75" s="32">
        <v>40686</v>
      </c>
      <c r="E75" s="32">
        <v>781</v>
      </c>
      <c r="F75" s="32">
        <v>3012</v>
      </c>
      <c r="G75" s="32">
        <v>1079</v>
      </c>
      <c r="H75" s="32">
        <v>752</v>
      </c>
      <c r="I75" s="32">
        <v>624</v>
      </c>
      <c r="J75" s="32">
        <v>156</v>
      </c>
      <c r="K75" s="32">
        <v>0</v>
      </c>
      <c r="L75" s="32">
        <v>0</v>
      </c>
      <c r="M75" s="33">
        <v>0</v>
      </c>
    </row>
    <row r="76" spans="1:13" x14ac:dyDescent="0.2">
      <c r="A76" s="15" t="s">
        <v>137</v>
      </c>
      <c r="B76" s="11" t="s">
        <v>138</v>
      </c>
      <c r="C76" s="32">
        <v>152396</v>
      </c>
      <c r="D76" s="32">
        <v>33876</v>
      </c>
      <c r="E76" s="32">
        <v>1563</v>
      </c>
      <c r="F76" s="32">
        <v>6028</v>
      </c>
      <c r="G76" s="32">
        <v>8482</v>
      </c>
      <c r="H76" s="32">
        <v>1506</v>
      </c>
      <c r="I76" s="32">
        <v>5134</v>
      </c>
      <c r="J76" s="32">
        <v>312</v>
      </c>
      <c r="K76" s="32">
        <v>0</v>
      </c>
      <c r="L76" s="32">
        <v>0</v>
      </c>
      <c r="M76" s="33">
        <v>0</v>
      </c>
    </row>
    <row r="77" spans="1:13" x14ac:dyDescent="0.2">
      <c r="A77" s="15" t="s">
        <v>139</v>
      </c>
      <c r="B77" s="11" t="s">
        <v>140</v>
      </c>
      <c r="C77" s="32">
        <v>366254</v>
      </c>
      <c r="D77" s="32">
        <v>141012</v>
      </c>
      <c r="E77" s="32">
        <v>3756</v>
      </c>
      <c r="F77" s="32">
        <v>14488</v>
      </c>
      <c r="G77" s="32">
        <v>18790</v>
      </c>
      <c r="H77" s="32">
        <v>3619</v>
      </c>
      <c r="I77" s="32">
        <v>10512</v>
      </c>
      <c r="J77" s="32">
        <v>751</v>
      </c>
      <c r="K77" s="32">
        <v>0</v>
      </c>
      <c r="L77" s="32">
        <v>0</v>
      </c>
      <c r="M77" s="33">
        <v>0</v>
      </c>
    </row>
    <row r="78" spans="1:13" x14ac:dyDescent="0.2">
      <c r="A78" s="15" t="s">
        <v>141</v>
      </c>
      <c r="B78" s="11" t="s">
        <v>142</v>
      </c>
      <c r="C78" s="32">
        <v>129088</v>
      </c>
      <c r="D78" s="32">
        <v>73432</v>
      </c>
      <c r="E78" s="32">
        <v>1324</v>
      </c>
      <c r="F78" s="32">
        <v>5106</v>
      </c>
      <c r="G78" s="32">
        <v>3309</v>
      </c>
      <c r="H78" s="32">
        <v>1276</v>
      </c>
      <c r="I78" s="32">
        <v>2192</v>
      </c>
      <c r="J78" s="32">
        <v>265</v>
      </c>
      <c r="K78" s="32">
        <v>0</v>
      </c>
      <c r="L78" s="32">
        <v>0</v>
      </c>
      <c r="M78" s="33">
        <v>0</v>
      </c>
    </row>
    <row r="79" spans="1:13" x14ac:dyDescent="0.2">
      <c r="A79" s="15" t="s">
        <v>143</v>
      </c>
      <c r="B79" s="11" t="s">
        <v>144</v>
      </c>
      <c r="C79" s="32">
        <v>388529</v>
      </c>
      <c r="D79" s="32">
        <v>265836</v>
      </c>
      <c r="E79" s="32">
        <v>3984</v>
      </c>
      <c r="F79" s="32">
        <v>15369</v>
      </c>
      <c r="G79" s="32">
        <v>13010</v>
      </c>
      <c r="H79" s="32">
        <v>3839</v>
      </c>
      <c r="I79" s="32">
        <v>6994</v>
      </c>
      <c r="J79" s="32">
        <v>797</v>
      </c>
      <c r="K79" s="32">
        <v>0</v>
      </c>
      <c r="L79" s="32">
        <v>0</v>
      </c>
      <c r="M79" s="33">
        <v>0</v>
      </c>
    </row>
    <row r="80" spans="1:13" x14ac:dyDescent="0.2">
      <c r="A80" s="15" t="s">
        <v>145</v>
      </c>
      <c r="B80" s="11" t="s">
        <v>146</v>
      </c>
      <c r="C80" s="32">
        <v>39979626</v>
      </c>
      <c r="D80" s="32">
        <v>14993806</v>
      </c>
      <c r="E80" s="32">
        <v>409980</v>
      </c>
      <c r="F80" s="32">
        <v>1581487</v>
      </c>
      <c r="G80" s="32">
        <v>540322</v>
      </c>
      <c r="H80" s="32">
        <v>395062</v>
      </c>
      <c r="I80" s="32">
        <v>1130506</v>
      </c>
      <c r="J80" s="32">
        <v>81967</v>
      </c>
      <c r="K80" s="32">
        <v>0</v>
      </c>
      <c r="L80" s="32">
        <v>0</v>
      </c>
      <c r="M80" s="33">
        <v>0</v>
      </c>
    </row>
    <row r="81" spans="1:13" x14ac:dyDescent="0.2">
      <c r="A81" s="15" t="s">
        <v>147</v>
      </c>
      <c r="B81" s="11" t="s">
        <v>148</v>
      </c>
      <c r="C81" s="32">
        <v>1081225</v>
      </c>
      <c r="D81" s="32">
        <v>466342</v>
      </c>
      <c r="E81" s="32">
        <v>11088</v>
      </c>
      <c r="F81" s="32">
        <v>42770</v>
      </c>
      <c r="G81" s="32">
        <v>52815</v>
      </c>
      <c r="H81" s="32">
        <v>10684</v>
      </c>
      <c r="I81" s="32">
        <v>29710</v>
      </c>
      <c r="J81" s="32">
        <v>2217</v>
      </c>
      <c r="K81" s="32">
        <v>0</v>
      </c>
      <c r="L81" s="32">
        <v>0</v>
      </c>
      <c r="M81" s="33">
        <v>0</v>
      </c>
    </row>
    <row r="82" spans="1:13" x14ac:dyDescent="0.2">
      <c r="A82" s="15" t="s">
        <v>149</v>
      </c>
      <c r="B82" s="11" t="s">
        <v>150</v>
      </c>
      <c r="C82" s="32">
        <v>157805</v>
      </c>
      <c r="D82" s="32">
        <v>58864</v>
      </c>
      <c r="E82" s="32">
        <v>1618</v>
      </c>
      <c r="F82" s="32">
        <v>6242</v>
      </c>
      <c r="G82" s="32">
        <v>7288</v>
      </c>
      <c r="H82" s="32">
        <v>1559</v>
      </c>
      <c r="I82" s="32">
        <v>3490</v>
      </c>
      <c r="J82" s="32">
        <v>324</v>
      </c>
      <c r="K82" s="32">
        <v>0</v>
      </c>
      <c r="L82" s="32">
        <v>0</v>
      </c>
      <c r="M82" s="33">
        <v>0</v>
      </c>
    </row>
    <row r="83" spans="1:13" x14ac:dyDescent="0.2">
      <c r="A83" s="15" t="s">
        <v>151</v>
      </c>
      <c r="B83" s="11" t="s">
        <v>152</v>
      </c>
      <c r="C83" s="32">
        <v>320897</v>
      </c>
      <c r="D83" s="32">
        <v>128076</v>
      </c>
      <c r="E83" s="32">
        <v>3291</v>
      </c>
      <c r="F83" s="32">
        <v>12694</v>
      </c>
      <c r="G83" s="32">
        <v>17857</v>
      </c>
      <c r="H83" s="32">
        <v>3171</v>
      </c>
      <c r="I83" s="32">
        <v>10980</v>
      </c>
      <c r="J83" s="32">
        <v>658</v>
      </c>
      <c r="K83" s="32">
        <v>0</v>
      </c>
      <c r="L83" s="32">
        <v>0</v>
      </c>
      <c r="M83" s="33">
        <v>0</v>
      </c>
    </row>
    <row r="84" spans="1:13" x14ac:dyDescent="0.2">
      <c r="A84" s="15" t="s">
        <v>153</v>
      </c>
      <c r="B84" s="11" t="s">
        <v>154</v>
      </c>
      <c r="C84" s="32">
        <v>315392</v>
      </c>
      <c r="D84" s="32">
        <v>249304</v>
      </c>
      <c r="E84" s="32">
        <v>3234</v>
      </c>
      <c r="F84" s="32">
        <v>12476</v>
      </c>
      <c r="G84" s="32">
        <v>8013</v>
      </c>
      <c r="H84" s="32">
        <v>3117</v>
      </c>
      <c r="I84" s="32">
        <v>5429</v>
      </c>
      <c r="J84" s="32">
        <v>647</v>
      </c>
      <c r="K84" s="32">
        <v>0</v>
      </c>
      <c r="L84" s="32">
        <v>0</v>
      </c>
      <c r="M84" s="33">
        <v>0</v>
      </c>
    </row>
    <row r="85" spans="1:13" x14ac:dyDescent="0.2">
      <c r="A85" s="15" t="s">
        <v>155</v>
      </c>
      <c r="B85" s="11" t="s">
        <v>156</v>
      </c>
      <c r="C85" s="32">
        <v>288847</v>
      </c>
      <c r="D85" s="32">
        <v>66054</v>
      </c>
      <c r="E85" s="32">
        <v>2962</v>
      </c>
      <c r="F85" s="32">
        <v>11426</v>
      </c>
      <c r="G85" s="32">
        <v>18356</v>
      </c>
      <c r="H85" s="32">
        <v>2854</v>
      </c>
      <c r="I85" s="32">
        <v>8957</v>
      </c>
      <c r="J85" s="32">
        <v>592</v>
      </c>
      <c r="K85" s="32">
        <v>0</v>
      </c>
      <c r="L85" s="32">
        <v>0</v>
      </c>
      <c r="M85" s="33">
        <v>0</v>
      </c>
    </row>
    <row r="86" spans="1:13" x14ac:dyDescent="0.2">
      <c r="A86" s="15" t="s">
        <v>157</v>
      </c>
      <c r="B86" s="11" t="s">
        <v>158</v>
      </c>
      <c r="C86" s="32">
        <v>1427423</v>
      </c>
      <c r="D86" s="32">
        <v>493768</v>
      </c>
      <c r="E86" s="32">
        <v>14638</v>
      </c>
      <c r="F86" s="32">
        <v>56465</v>
      </c>
      <c r="G86" s="32">
        <v>79994</v>
      </c>
      <c r="H86" s="32">
        <v>14105</v>
      </c>
      <c r="I86" s="32">
        <v>42856</v>
      </c>
      <c r="J86" s="32">
        <v>2927</v>
      </c>
      <c r="K86" s="32">
        <v>0</v>
      </c>
      <c r="L86" s="32">
        <v>0</v>
      </c>
      <c r="M86" s="33">
        <v>0</v>
      </c>
    </row>
    <row r="87" spans="1:13" x14ac:dyDescent="0.2">
      <c r="A87" s="15" t="s">
        <v>159</v>
      </c>
      <c r="B87" s="11" t="s">
        <v>160</v>
      </c>
      <c r="C87" s="32">
        <v>98664</v>
      </c>
      <c r="D87" s="32">
        <v>51796</v>
      </c>
      <c r="E87" s="32">
        <v>1012</v>
      </c>
      <c r="F87" s="32">
        <v>3903</v>
      </c>
      <c r="G87" s="32">
        <v>1207</v>
      </c>
      <c r="H87" s="32">
        <v>975</v>
      </c>
      <c r="I87" s="32">
        <v>663</v>
      </c>
      <c r="J87" s="32">
        <v>202</v>
      </c>
      <c r="K87" s="32">
        <v>0</v>
      </c>
      <c r="L87" s="32">
        <v>0</v>
      </c>
      <c r="M87" s="33">
        <v>0</v>
      </c>
    </row>
    <row r="88" spans="1:13" x14ac:dyDescent="0.2">
      <c r="A88" s="15" t="s">
        <v>161</v>
      </c>
      <c r="B88" s="11" t="s">
        <v>162</v>
      </c>
      <c r="C88" s="32">
        <v>323922</v>
      </c>
      <c r="D88" s="32">
        <v>141606</v>
      </c>
      <c r="E88" s="32">
        <v>3322</v>
      </c>
      <c r="F88" s="32">
        <v>12813</v>
      </c>
      <c r="G88" s="32">
        <v>6534</v>
      </c>
      <c r="H88" s="32">
        <v>3201</v>
      </c>
      <c r="I88" s="32">
        <v>3575</v>
      </c>
      <c r="J88" s="32">
        <v>664</v>
      </c>
      <c r="K88" s="32">
        <v>0</v>
      </c>
      <c r="L88" s="32">
        <v>0</v>
      </c>
      <c r="M88" s="33">
        <v>0</v>
      </c>
    </row>
    <row r="89" spans="1:13" x14ac:dyDescent="0.2">
      <c r="A89" s="15" t="s">
        <v>163</v>
      </c>
      <c r="B89" s="11" t="s">
        <v>164</v>
      </c>
      <c r="C89" s="32">
        <v>188168</v>
      </c>
      <c r="D89" s="32">
        <v>90914</v>
      </c>
      <c r="E89" s="32">
        <v>1930</v>
      </c>
      <c r="F89" s="32">
        <v>7443</v>
      </c>
      <c r="G89" s="32">
        <v>8111</v>
      </c>
      <c r="H89" s="32">
        <v>1859</v>
      </c>
      <c r="I89" s="32">
        <v>4275</v>
      </c>
      <c r="J89" s="32">
        <v>386</v>
      </c>
      <c r="K89" s="32">
        <v>0</v>
      </c>
      <c r="L89" s="32">
        <v>0</v>
      </c>
      <c r="M89" s="33">
        <v>0</v>
      </c>
    </row>
    <row r="90" spans="1:13" x14ac:dyDescent="0.2">
      <c r="A90" s="15" t="s">
        <v>165</v>
      </c>
      <c r="B90" s="11" t="s">
        <v>166</v>
      </c>
      <c r="C90" s="32">
        <v>219722</v>
      </c>
      <c r="D90" s="32">
        <v>90914</v>
      </c>
      <c r="E90" s="32">
        <v>2253</v>
      </c>
      <c r="F90" s="32">
        <v>8692</v>
      </c>
      <c r="G90" s="32">
        <v>8887</v>
      </c>
      <c r="H90" s="32">
        <v>2171</v>
      </c>
      <c r="I90" s="32">
        <v>7140</v>
      </c>
      <c r="J90" s="32">
        <v>450</v>
      </c>
      <c r="K90" s="32">
        <v>0</v>
      </c>
      <c r="L90" s="32">
        <v>0</v>
      </c>
      <c r="M90" s="33">
        <v>0</v>
      </c>
    </row>
    <row r="91" spans="1:13" x14ac:dyDescent="0.2">
      <c r="A91" s="15" t="s">
        <v>167</v>
      </c>
      <c r="B91" s="11" t="s">
        <v>168</v>
      </c>
      <c r="C91" s="32">
        <v>117196</v>
      </c>
      <c r="D91" s="32">
        <v>47378</v>
      </c>
      <c r="E91" s="32">
        <v>1202</v>
      </c>
      <c r="F91" s="32">
        <v>4636</v>
      </c>
      <c r="G91" s="32">
        <v>2424</v>
      </c>
      <c r="H91" s="32">
        <v>1158</v>
      </c>
      <c r="I91" s="32">
        <v>1783</v>
      </c>
      <c r="J91" s="32">
        <v>240</v>
      </c>
      <c r="K91" s="32">
        <v>0</v>
      </c>
      <c r="L91" s="32">
        <v>0</v>
      </c>
      <c r="M91" s="33">
        <v>0</v>
      </c>
    </row>
    <row r="92" spans="1:13" x14ac:dyDescent="0.2">
      <c r="A92" s="15" t="s">
        <v>169</v>
      </c>
      <c r="B92" s="11" t="s">
        <v>170</v>
      </c>
      <c r="C92" s="32">
        <v>6988780</v>
      </c>
      <c r="D92" s="32">
        <v>2267192</v>
      </c>
      <c r="E92" s="32">
        <v>71668</v>
      </c>
      <c r="F92" s="32">
        <v>276457</v>
      </c>
      <c r="G92" s="32">
        <v>191007</v>
      </c>
      <c r="H92" s="32">
        <v>69060</v>
      </c>
      <c r="I92" s="32">
        <v>263649</v>
      </c>
      <c r="J92" s="32">
        <v>14329</v>
      </c>
      <c r="K92" s="32">
        <v>0</v>
      </c>
      <c r="L92" s="32">
        <v>0</v>
      </c>
      <c r="M92" s="33">
        <v>0</v>
      </c>
    </row>
    <row r="93" spans="1:13" x14ac:dyDescent="0.2">
      <c r="A93" s="15" t="s">
        <v>171</v>
      </c>
      <c r="B93" s="11" t="s">
        <v>172</v>
      </c>
      <c r="C93" s="32">
        <v>115555</v>
      </c>
      <c r="D93" s="32">
        <v>59778</v>
      </c>
      <c r="E93" s="32">
        <v>1185</v>
      </c>
      <c r="F93" s="32">
        <v>4571</v>
      </c>
      <c r="G93" s="32">
        <v>3742</v>
      </c>
      <c r="H93" s="32">
        <v>1142</v>
      </c>
      <c r="I93" s="32">
        <v>2072</v>
      </c>
      <c r="J93" s="32">
        <v>237</v>
      </c>
      <c r="K93" s="32">
        <v>0</v>
      </c>
      <c r="L93" s="32">
        <v>0</v>
      </c>
      <c r="M93" s="33">
        <v>0</v>
      </c>
    </row>
    <row r="94" spans="1:13" x14ac:dyDescent="0.2">
      <c r="A94" s="15" t="s">
        <v>173</v>
      </c>
      <c r="B94" s="11" t="s">
        <v>174</v>
      </c>
      <c r="C94" s="32">
        <v>123973</v>
      </c>
      <c r="D94" s="32">
        <v>54168</v>
      </c>
      <c r="E94" s="32">
        <v>1271</v>
      </c>
      <c r="F94" s="32">
        <v>4904</v>
      </c>
      <c r="G94" s="32">
        <v>4606</v>
      </c>
      <c r="H94" s="32">
        <v>1225</v>
      </c>
      <c r="I94" s="32">
        <v>2357</v>
      </c>
      <c r="J94" s="32">
        <v>254</v>
      </c>
      <c r="K94" s="32">
        <v>0</v>
      </c>
      <c r="L94" s="32">
        <v>0</v>
      </c>
      <c r="M94" s="33">
        <v>0</v>
      </c>
    </row>
    <row r="95" spans="1:13" x14ac:dyDescent="0.2">
      <c r="A95" s="15" t="s">
        <v>175</v>
      </c>
      <c r="B95" s="11" t="s">
        <v>176</v>
      </c>
      <c r="C95" s="32">
        <v>217156</v>
      </c>
      <c r="D95" s="32">
        <v>55748</v>
      </c>
      <c r="E95" s="32">
        <v>2227</v>
      </c>
      <c r="F95" s="32">
        <v>8590</v>
      </c>
      <c r="G95" s="32">
        <v>10411</v>
      </c>
      <c r="H95" s="32">
        <v>2146</v>
      </c>
      <c r="I95" s="32">
        <v>5415</v>
      </c>
      <c r="J95" s="32">
        <v>445</v>
      </c>
      <c r="K95" s="32">
        <v>0</v>
      </c>
      <c r="L95" s="32">
        <v>0</v>
      </c>
      <c r="M95" s="33">
        <v>0</v>
      </c>
    </row>
    <row r="96" spans="1:13" x14ac:dyDescent="0.2">
      <c r="A96" s="15" t="s">
        <v>177</v>
      </c>
      <c r="B96" s="11" t="s">
        <v>178</v>
      </c>
      <c r="C96" s="32">
        <v>328164</v>
      </c>
      <c r="D96" s="32">
        <v>153396</v>
      </c>
      <c r="E96" s="32">
        <v>3365</v>
      </c>
      <c r="F96" s="32">
        <v>12981</v>
      </c>
      <c r="G96" s="32">
        <v>20540</v>
      </c>
      <c r="H96" s="32">
        <v>3243</v>
      </c>
      <c r="I96" s="32">
        <v>14089</v>
      </c>
      <c r="J96" s="32">
        <v>673</v>
      </c>
      <c r="K96" s="32">
        <v>0</v>
      </c>
      <c r="L96" s="32">
        <v>0</v>
      </c>
      <c r="M96" s="33">
        <v>0</v>
      </c>
    </row>
    <row r="97" spans="1:13" x14ac:dyDescent="0.2">
      <c r="A97" s="15" t="s">
        <v>179</v>
      </c>
      <c r="B97" s="11" t="s">
        <v>180</v>
      </c>
      <c r="C97" s="32">
        <v>230924</v>
      </c>
      <c r="D97" s="32">
        <v>87582</v>
      </c>
      <c r="E97" s="32">
        <v>2368</v>
      </c>
      <c r="F97" s="32">
        <v>9135</v>
      </c>
      <c r="G97" s="32">
        <v>8565</v>
      </c>
      <c r="H97" s="32">
        <v>2282</v>
      </c>
      <c r="I97" s="32">
        <v>7461</v>
      </c>
      <c r="J97" s="32">
        <v>473</v>
      </c>
      <c r="K97" s="32">
        <v>0</v>
      </c>
      <c r="L97" s="32">
        <v>0</v>
      </c>
      <c r="M97" s="33">
        <v>0</v>
      </c>
    </row>
    <row r="98" spans="1:13" x14ac:dyDescent="0.2">
      <c r="A98" s="15" t="s">
        <v>181</v>
      </c>
      <c r="B98" s="11" t="s">
        <v>182</v>
      </c>
      <c r="C98" s="32">
        <v>857107</v>
      </c>
      <c r="D98" s="32">
        <v>121552</v>
      </c>
      <c r="E98" s="32">
        <v>8789</v>
      </c>
      <c r="F98" s="32">
        <v>33905</v>
      </c>
      <c r="G98" s="32">
        <v>74051</v>
      </c>
      <c r="H98" s="32">
        <v>8470</v>
      </c>
      <c r="I98" s="32">
        <v>32125</v>
      </c>
      <c r="J98" s="32">
        <v>1757</v>
      </c>
      <c r="K98" s="32">
        <v>0</v>
      </c>
      <c r="L98" s="32">
        <v>0</v>
      </c>
      <c r="M98" s="33">
        <v>0</v>
      </c>
    </row>
    <row r="99" spans="1:13" x14ac:dyDescent="0.2">
      <c r="A99" s="15" t="s">
        <v>183</v>
      </c>
      <c r="B99" s="11" t="s">
        <v>184</v>
      </c>
      <c r="C99" s="32">
        <v>111400</v>
      </c>
      <c r="D99" s="32">
        <v>55340</v>
      </c>
      <c r="E99" s="32">
        <v>1142</v>
      </c>
      <c r="F99" s="32">
        <v>4407</v>
      </c>
      <c r="G99" s="32">
        <v>2333</v>
      </c>
      <c r="H99" s="32">
        <v>1101</v>
      </c>
      <c r="I99" s="32">
        <v>2457</v>
      </c>
      <c r="J99" s="32">
        <v>228</v>
      </c>
      <c r="K99" s="32">
        <v>0</v>
      </c>
      <c r="L99" s="32">
        <v>0</v>
      </c>
      <c r="M99" s="33">
        <v>0</v>
      </c>
    </row>
    <row r="100" spans="1:13" x14ac:dyDescent="0.2">
      <c r="A100" s="15" t="s">
        <v>185</v>
      </c>
      <c r="B100" s="11" t="s">
        <v>186</v>
      </c>
      <c r="C100" s="32">
        <v>199368</v>
      </c>
      <c r="D100" s="32">
        <v>119732</v>
      </c>
      <c r="E100" s="32">
        <v>2044</v>
      </c>
      <c r="F100" s="32">
        <v>7886</v>
      </c>
      <c r="G100" s="32">
        <v>10582</v>
      </c>
      <c r="H100" s="32">
        <v>1970</v>
      </c>
      <c r="I100" s="32">
        <v>6564</v>
      </c>
      <c r="J100" s="32">
        <v>409</v>
      </c>
      <c r="K100" s="32">
        <v>0</v>
      </c>
      <c r="L100" s="32">
        <v>0</v>
      </c>
      <c r="M100" s="33">
        <v>0</v>
      </c>
    </row>
    <row r="101" spans="1:13" x14ac:dyDescent="0.2">
      <c r="A101" s="15" t="s">
        <v>187</v>
      </c>
      <c r="B101" s="11" t="s">
        <v>188</v>
      </c>
      <c r="C101" s="32">
        <v>188563</v>
      </c>
      <c r="D101" s="32">
        <v>86704</v>
      </c>
      <c r="E101" s="32">
        <v>1934</v>
      </c>
      <c r="F101" s="32">
        <v>7459</v>
      </c>
      <c r="G101" s="32">
        <v>7920</v>
      </c>
      <c r="H101" s="32">
        <v>1863</v>
      </c>
      <c r="I101" s="32">
        <v>3849</v>
      </c>
      <c r="J101" s="32">
        <v>387</v>
      </c>
      <c r="K101" s="32">
        <v>0</v>
      </c>
      <c r="L101" s="32">
        <v>0</v>
      </c>
      <c r="M101" s="33">
        <v>0</v>
      </c>
    </row>
    <row r="102" spans="1:13" x14ac:dyDescent="0.2">
      <c r="A102" s="15" t="s">
        <v>189</v>
      </c>
      <c r="B102" s="11" t="s">
        <v>190</v>
      </c>
      <c r="C102" s="32">
        <v>129945</v>
      </c>
      <c r="D102" s="32">
        <v>38414</v>
      </c>
      <c r="E102" s="32">
        <v>1333</v>
      </c>
      <c r="F102" s="32">
        <v>5140</v>
      </c>
      <c r="G102" s="32">
        <v>5228</v>
      </c>
      <c r="H102" s="32">
        <v>1284</v>
      </c>
      <c r="I102" s="32">
        <v>2819</v>
      </c>
      <c r="J102" s="32">
        <v>266</v>
      </c>
      <c r="K102" s="32">
        <v>0</v>
      </c>
      <c r="L102" s="32">
        <v>0</v>
      </c>
      <c r="M102" s="33">
        <v>0</v>
      </c>
    </row>
    <row r="103" spans="1:13" x14ac:dyDescent="0.2">
      <c r="A103" s="15" t="s">
        <v>191</v>
      </c>
      <c r="B103" s="11" t="s">
        <v>192</v>
      </c>
      <c r="C103" s="32">
        <v>309052</v>
      </c>
      <c r="D103" s="32">
        <v>131302</v>
      </c>
      <c r="E103" s="32">
        <v>3169</v>
      </c>
      <c r="F103" s="32">
        <v>12225</v>
      </c>
      <c r="G103" s="32">
        <v>15247</v>
      </c>
      <c r="H103" s="32">
        <v>3054</v>
      </c>
      <c r="I103" s="32">
        <v>8731</v>
      </c>
      <c r="J103" s="32">
        <v>634</v>
      </c>
      <c r="K103" s="32">
        <v>0</v>
      </c>
      <c r="L103" s="32">
        <v>0</v>
      </c>
      <c r="M103" s="33">
        <v>0</v>
      </c>
    </row>
    <row r="104" spans="1:13" x14ac:dyDescent="0.2">
      <c r="A104" s="15" t="s">
        <v>193</v>
      </c>
      <c r="B104" s="11" t="s">
        <v>194</v>
      </c>
      <c r="C104" s="32">
        <v>299202</v>
      </c>
      <c r="D104" s="32">
        <v>209628</v>
      </c>
      <c r="E104" s="32">
        <v>3068</v>
      </c>
      <c r="F104" s="32">
        <v>11836</v>
      </c>
      <c r="G104" s="32">
        <v>11418</v>
      </c>
      <c r="H104" s="32">
        <v>2957</v>
      </c>
      <c r="I104" s="32">
        <v>12670</v>
      </c>
      <c r="J104" s="32">
        <v>613</v>
      </c>
      <c r="K104" s="32">
        <v>0</v>
      </c>
      <c r="L104" s="32">
        <v>0</v>
      </c>
      <c r="M104" s="33">
        <v>0</v>
      </c>
    </row>
    <row r="105" spans="1:13" x14ac:dyDescent="0.2">
      <c r="A105" s="15" t="s">
        <v>195</v>
      </c>
      <c r="B105" s="11" t="s">
        <v>196</v>
      </c>
      <c r="C105" s="32">
        <v>126805</v>
      </c>
      <c r="D105" s="32">
        <v>60850</v>
      </c>
      <c r="E105" s="32">
        <v>1300</v>
      </c>
      <c r="F105" s="32">
        <v>5016</v>
      </c>
      <c r="G105" s="32">
        <v>3778</v>
      </c>
      <c r="H105" s="32">
        <v>1253</v>
      </c>
      <c r="I105" s="32">
        <v>2512</v>
      </c>
      <c r="J105" s="32">
        <v>260</v>
      </c>
      <c r="K105" s="32">
        <v>0</v>
      </c>
      <c r="L105" s="32">
        <v>0</v>
      </c>
      <c r="M105" s="33">
        <v>0</v>
      </c>
    </row>
    <row r="106" spans="1:13" x14ac:dyDescent="0.2">
      <c r="A106" s="15" t="s">
        <v>197</v>
      </c>
      <c r="B106" s="11" t="s">
        <v>198</v>
      </c>
      <c r="C106" s="32">
        <v>72822</v>
      </c>
      <c r="D106" s="32">
        <v>32570</v>
      </c>
      <c r="E106" s="32">
        <v>747</v>
      </c>
      <c r="F106" s="32">
        <v>2881</v>
      </c>
      <c r="G106" s="32">
        <v>1160</v>
      </c>
      <c r="H106" s="32">
        <v>720</v>
      </c>
      <c r="I106" s="32">
        <v>1010</v>
      </c>
      <c r="J106" s="32">
        <v>149</v>
      </c>
      <c r="K106" s="32">
        <v>0</v>
      </c>
      <c r="L106" s="32">
        <v>0</v>
      </c>
      <c r="M106" s="33">
        <v>0</v>
      </c>
    </row>
    <row r="107" spans="1:13" x14ac:dyDescent="0.2">
      <c r="A107" s="15" t="s">
        <v>199</v>
      </c>
      <c r="B107" s="11" t="s">
        <v>200</v>
      </c>
      <c r="C107" s="32">
        <v>133104</v>
      </c>
      <c r="D107" s="32">
        <v>47024</v>
      </c>
      <c r="E107" s="32">
        <v>1365</v>
      </c>
      <c r="F107" s="32">
        <v>5265</v>
      </c>
      <c r="G107" s="32">
        <v>4256</v>
      </c>
      <c r="H107" s="32">
        <v>1315</v>
      </c>
      <c r="I107" s="32">
        <v>2404</v>
      </c>
      <c r="J107" s="32">
        <v>273</v>
      </c>
      <c r="K107" s="32">
        <v>0</v>
      </c>
      <c r="L107" s="32">
        <v>0</v>
      </c>
      <c r="M107" s="33">
        <v>0</v>
      </c>
    </row>
    <row r="108" spans="1:13" x14ac:dyDescent="0.2">
      <c r="A108" s="15" t="s">
        <v>201</v>
      </c>
      <c r="B108" s="11" t="s">
        <v>202</v>
      </c>
      <c r="C108" s="32">
        <v>234104</v>
      </c>
      <c r="D108" s="32">
        <v>110090</v>
      </c>
      <c r="E108" s="32">
        <v>2401</v>
      </c>
      <c r="F108" s="32">
        <v>9261</v>
      </c>
      <c r="G108" s="32">
        <v>12181</v>
      </c>
      <c r="H108" s="32">
        <v>2313</v>
      </c>
      <c r="I108" s="32">
        <v>5749</v>
      </c>
      <c r="J108" s="32">
        <v>480</v>
      </c>
      <c r="K108" s="32">
        <v>0</v>
      </c>
      <c r="L108" s="32">
        <v>0</v>
      </c>
      <c r="M108" s="33">
        <v>0</v>
      </c>
    </row>
    <row r="109" spans="1:13" x14ac:dyDescent="0.2">
      <c r="A109" s="15" t="s">
        <v>203</v>
      </c>
      <c r="B109" s="11" t="s">
        <v>204</v>
      </c>
      <c r="C109" s="32">
        <v>85510</v>
      </c>
      <c r="D109" s="32">
        <v>32868</v>
      </c>
      <c r="E109" s="32">
        <v>877</v>
      </c>
      <c r="F109" s="32">
        <v>3383</v>
      </c>
      <c r="G109" s="32">
        <v>1618</v>
      </c>
      <c r="H109" s="32">
        <v>845</v>
      </c>
      <c r="I109" s="32">
        <v>1287</v>
      </c>
      <c r="J109" s="32">
        <v>175</v>
      </c>
      <c r="K109" s="32">
        <v>0</v>
      </c>
      <c r="L109" s="32">
        <v>0</v>
      </c>
      <c r="M109" s="33">
        <v>0</v>
      </c>
    </row>
    <row r="110" spans="1:13" x14ac:dyDescent="0.2">
      <c r="A110" s="15" t="s">
        <v>205</v>
      </c>
      <c r="B110" s="11" t="s">
        <v>206</v>
      </c>
      <c r="C110" s="32">
        <v>121969</v>
      </c>
      <c r="D110" s="32">
        <v>62878</v>
      </c>
      <c r="E110" s="32">
        <v>1251</v>
      </c>
      <c r="F110" s="32">
        <v>4825</v>
      </c>
      <c r="G110" s="32">
        <v>4305</v>
      </c>
      <c r="H110" s="32">
        <v>1205</v>
      </c>
      <c r="I110" s="32">
        <v>2563</v>
      </c>
      <c r="J110" s="32">
        <v>250</v>
      </c>
      <c r="K110" s="32">
        <v>0</v>
      </c>
      <c r="L110" s="32">
        <v>0</v>
      </c>
      <c r="M110" s="33">
        <v>0</v>
      </c>
    </row>
    <row r="111" spans="1:13" x14ac:dyDescent="0.2">
      <c r="A111" s="15" t="s">
        <v>207</v>
      </c>
      <c r="B111" s="11" t="s">
        <v>208</v>
      </c>
      <c r="C111" s="32">
        <v>232325</v>
      </c>
      <c r="D111" s="32">
        <v>52580</v>
      </c>
      <c r="E111" s="32">
        <v>2382</v>
      </c>
      <c r="F111" s="32">
        <v>9190</v>
      </c>
      <c r="G111" s="32">
        <v>11997</v>
      </c>
      <c r="H111" s="32">
        <v>2296</v>
      </c>
      <c r="I111" s="32">
        <v>5810</v>
      </c>
      <c r="J111" s="32">
        <v>476</v>
      </c>
      <c r="K111" s="32">
        <v>0</v>
      </c>
      <c r="L111" s="32">
        <v>0</v>
      </c>
      <c r="M111" s="33">
        <v>0</v>
      </c>
    </row>
    <row r="112" spans="1:13" x14ac:dyDescent="0.2">
      <c r="A112" s="15" t="s">
        <v>209</v>
      </c>
      <c r="B112" s="11" t="s">
        <v>210</v>
      </c>
      <c r="C112" s="32">
        <v>110104</v>
      </c>
      <c r="D112" s="32">
        <v>59626</v>
      </c>
      <c r="E112" s="32">
        <v>1129</v>
      </c>
      <c r="F112" s="32">
        <v>4355</v>
      </c>
      <c r="G112" s="32">
        <v>1300</v>
      </c>
      <c r="H112" s="32">
        <v>1088</v>
      </c>
      <c r="I112" s="32">
        <v>620</v>
      </c>
      <c r="J112" s="32">
        <v>226</v>
      </c>
      <c r="K112" s="32">
        <v>0</v>
      </c>
      <c r="L112" s="32">
        <v>0</v>
      </c>
      <c r="M112" s="33">
        <v>0</v>
      </c>
    </row>
    <row r="113" spans="1:13" x14ac:dyDescent="0.2">
      <c r="A113" s="15" t="s">
        <v>211</v>
      </c>
      <c r="B113" s="11" t="s">
        <v>212</v>
      </c>
      <c r="C113" s="32">
        <v>94844</v>
      </c>
      <c r="D113" s="32">
        <v>49830</v>
      </c>
      <c r="E113" s="32">
        <v>973</v>
      </c>
      <c r="F113" s="32">
        <v>3752</v>
      </c>
      <c r="G113" s="32">
        <v>1120</v>
      </c>
      <c r="H113" s="32">
        <v>937</v>
      </c>
      <c r="I113" s="32">
        <v>554</v>
      </c>
      <c r="J113" s="32">
        <v>194</v>
      </c>
      <c r="K113" s="32">
        <v>0</v>
      </c>
      <c r="L113" s="32">
        <v>0</v>
      </c>
      <c r="M113" s="33">
        <v>0</v>
      </c>
    </row>
    <row r="114" spans="1:13" x14ac:dyDescent="0.2">
      <c r="A114" s="15" t="s">
        <v>213</v>
      </c>
      <c r="B114" s="11" t="s">
        <v>214</v>
      </c>
      <c r="C114" s="32">
        <v>106397</v>
      </c>
      <c r="D114" s="32">
        <v>52788</v>
      </c>
      <c r="E114" s="32">
        <v>1091</v>
      </c>
      <c r="F114" s="32">
        <v>4209</v>
      </c>
      <c r="G114" s="32">
        <v>1965</v>
      </c>
      <c r="H114" s="32">
        <v>1051</v>
      </c>
      <c r="I114" s="32">
        <v>970</v>
      </c>
      <c r="J114" s="32">
        <v>218</v>
      </c>
      <c r="K114" s="32">
        <v>0</v>
      </c>
      <c r="L114" s="32">
        <v>0</v>
      </c>
      <c r="M114" s="33">
        <v>0</v>
      </c>
    </row>
    <row r="115" spans="1:13" x14ac:dyDescent="0.2">
      <c r="A115" s="15" t="s">
        <v>215</v>
      </c>
      <c r="B115" s="11" t="s">
        <v>216</v>
      </c>
      <c r="C115" s="32">
        <v>202152</v>
      </c>
      <c r="D115" s="32">
        <v>134778</v>
      </c>
      <c r="E115" s="32">
        <v>2073</v>
      </c>
      <c r="F115" s="32">
        <v>7997</v>
      </c>
      <c r="G115" s="32">
        <v>10669</v>
      </c>
      <c r="H115" s="32">
        <v>1998</v>
      </c>
      <c r="I115" s="32">
        <v>6612</v>
      </c>
      <c r="J115" s="32">
        <v>414</v>
      </c>
      <c r="K115" s="32">
        <v>0</v>
      </c>
      <c r="L115" s="32">
        <v>0</v>
      </c>
      <c r="M115" s="33">
        <v>0</v>
      </c>
    </row>
    <row r="116" spans="1:13" x14ac:dyDescent="0.2">
      <c r="A116" s="15" t="s">
        <v>217</v>
      </c>
      <c r="B116" s="11" t="s">
        <v>218</v>
      </c>
      <c r="C116" s="32">
        <v>400824</v>
      </c>
      <c r="D116" s="32">
        <v>189370</v>
      </c>
      <c r="E116" s="32">
        <v>4110</v>
      </c>
      <c r="F116" s="32">
        <v>15856</v>
      </c>
      <c r="G116" s="32">
        <v>15705</v>
      </c>
      <c r="H116" s="32">
        <v>3961</v>
      </c>
      <c r="I116" s="32">
        <v>12930</v>
      </c>
      <c r="J116" s="32">
        <v>822</v>
      </c>
      <c r="K116" s="32">
        <v>0</v>
      </c>
      <c r="L116" s="32">
        <v>0</v>
      </c>
      <c r="M116" s="33">
        <v>0</v>
      </c>
    </row>
    <row r="117" spans="1:13" x14ac:dyDescent="0.2">
      <c r="A117" s="15" t="s">
        <v>219</v>
      </c>
      <c r="B117" s="11" t="s">
        <v>220</v>
      </c>
      <c r="C117" s="32">
        <v>317397</v>
      </c>
      <c r="D117" s="32">
        <v>107322</v>
      </c>
      <c r="E117" s="32">
        <v>3255</v>
      </c>
      <c r="F117" s="32">
        <v>12555</v>
      </c>
      <c r="G117" s="32">
        <v>6814</v>
      </c>
      <c r="H117" s="32">
        <v>3136</v>
      </c>
      <c r="I117" s="32">
        <v>10414</v>
      </c>
      <c r="J117" s="32">
        <v>651</v>
      </c>
      <c r="K117" s="32">
        <v>0</v>
      </c>
      <c r="L117" s="32">
        <v>0</v>
      </c>
      <c r="M117" s="33">
        <v>0</v>
      </c>
    </row>
    <row r="118" spans="1:13" x14ac:dyDescent="0.2">
      <c r="A118" s="15" t="s">
        <v>221</v>
      </c>
      <c r="B118" s="11" t="s">
        <v>222</v>
      </c>
      <c r="C118" s="32">
        <v>307959</v>
      </c>
      <c r="D118" s="32">
        <v>61280</v>
      </c>
      <c r="E118" s="32">
        <v>3158</v>
      </c>
      <c r="F118" s="32">
        <v>12182</v>
      </c>
      <c r="G118" s="32">
        <v>18455</v>
      </c>
      <c r="H118" s="32">
        <v>3043</v>
      </c>
      <c r="I118" s="32">
        <v>9705</v>
      </c>
      <c r="J118" s="32">
        <v>631</v>
      </c>
      <c r="K118" s="32">
        <v>0</v>
      </c>
      <c r="L118" s="32">
        <v>0</v>
      </c>
      <c r="M118" s="33">
        <v>0</v>
      </c>
    </row>
    <row r="119" spans="1:13" x14ac:dyDescent="0.2">
      <c r="A119" s="15" t="s">
        <v>223</v>
      </c>
      <c r="B119" s="11" t="s">
        <v>224</v>
      </c>
      <c r="C119" s="32">
        <v>65116</v>
      </c>
      <c r="D119" s="32">
        <v>31500</v>
      </c>
      <c r="E119" s="32">
        <v>668</v>
      </c>
      <c r="F119" s="32">
        <v>2576</v>
      </c>
      <c r="G119" s="32">
        <v>636</v>
      </c>
      <c r="H119" s="32">
        <v>643</v>
      </c>
      <c r="I119" s="32">
        <v>603</v>
      </c>
      <c r="J119" s="32">
        <v>134</v>
      </c>
      <c r="K119" s="32">
        <v>0</v>
      </c>
      <c r="L119" s="32">
        <v>0</v>
      </c>
      <c r="M119" s="33">
        <v>0</v>
      </c>
    </row>
    <row r="120" spans="1:13" x14ac:dyDescent="0.2">
      <c r="A120" s="15" t="s">
        <v>225</v>
      </c>
      <c r="B120" s="11" t="s">
        <v>226</v>
      </c>
      <c r="C120" s="32">
        <v>820904</v>
      </c>
      <c r="D120" s="32">
        <v>1822562</v>
      </c>
      <c r="E120" s="32">
        <v>8418</v>
      </c>
      <c r="F120" s="32">
        <v>32473</v>
      </c>
      <c r="G120" s="32">
        <v>50510</v>
      </c>
      <c r="H120" s="32">
        <v>8112</v>
      </c>
      <c r="I120" s="32">
        <v>31387</v>
      </c>
      <c r="J120" s="32">
        <v>1683</v>
      </c>
      <c r="K120" s="32">
        <v>0</v>
      </c>
      <c r="L120" s="32">
        <v>0</v>
      </c>
      <c r="M120" s="33">
        <v>0</v>
      </c>
    </row>
    <row r="121" spans="1:13" x14ac:dyDescent="0.2">
      <c r="A121" s="15" t="s">
        <v>227</v>
      </c>
      <c r="B121" s="11" t="s">
        <v>228</v>
      </c>
      <c r="C121" s="32">
        <v>231617</v>
      </c>
      <c r="D121" s="32">
        <v>71724</v>
      </c>
      <c r="E121" s="32">
        <v>2375</v>
      </c>
      <c r="F121" s="32">
        <v>9162</v>
      </c>
      <c r="G121" s="32">
        <v>11990</v>
      </c>
      <c r="H121" s="32">
        <v>2289</v>
      </c>
      <c r="I121" s="32">
        <v>6252</v>
      </c>
      <c r="J121" s="32">
        <v>475</v>
      </c>
      <c r="K121" s="32">
        <v>0</v>
      </c>
      <c r="L121" s="32">
        <v>0</v>
      </c>
      <c r="M121" s="33">
        <v>0</v>
      </c>
    </row>
    <row r="122" spans="1:13" x14ac:dyDescent="0.2">
      <c r="A122" s="15" t="s">
        <v>229</v>
      </c>
      <c r="B122" s="11" t="s">
        <v>230</v>
      </c>
      <c r="C122" s="32">
        <v>87880</v>
      </c>
      <c r="D122" s="32">
        <v>39328</v>
      </c>
      <c r="E122" s="32">
        <v>901</v>
      </c>
      <c r="F122" s="32">
        <v>3476</v>
      </c>
      <c r="G122" s="32">
        <v>2894</v>
      </c>
      <c r="H122" s="32">
        <v>868</v>
      </c>
      <c r="I122" s="32">
        <v>1679</v>
      </c>
      <c r="J122" s="32">
        <v>180</v>
      </c>
      <c r="K122" s="32">
        <v>0</v>
      </c>
      <c r="L122" s="32">
        <v>0</v>
      </c>
      <c r="M122" s="33">
        <v>0</v>
      </c>
    </row>
    <row r="123" spans="1:13" x14ac:dyDescent="0.2">
      <c r="A123" s="15" t="s">
        <v>231</v>
      </c>
      <c r="B123" s="11" t="s">
        <v>232</v>
      </c>
      <c r="C123" s="32">
        <v>140588</v>
      </c>
      <c r="D123" s="32">
        <v>52870</v>
      </c>
      <c r="E123" s="32">
        <v>1442</v>
      </c>
      <c r="F123" s="32">
        <v>5561</v>
      </c>
      <c r="G123" s="32">
        <v>4113</v>
      </c>
      <c r="H123" s="32">
        <v>1389</v>
      </c>
      <c r="I123" s="32">
        <v>1948</v>
      </c>
      <c r="J123" s="32">
        <v>288</v>
      </c>
      <c r="K123" s="32">
        <v>0</v>
      </c>
      <c r="L123" s="32">
        <v>0</v>
      </c>
      <c r="M123" s="33">
        <v>0</v>
      </c>
    </row>
    <row r="124" spans="1:13" x14ac:dyDescent="0.2">
      <c r="A124" s="15" t="s">
        <v>233</v>
      </c>
      <c r="B124" s="11" t="s">
        <v>234</v>
      </c>
      <c r="C124" s="32">
        <v>258844</v>
      </c>
      <c r="D124" s="32">
        <v>87284</v>
      </c>
      <c r="E124" s="32">
        <v>2654</v>
      </c>
      <c r="F124" s="32">
        <v>10239</v>
      </c>
      <c r="G124" s="32">
        <v>11415</v>
      </c>
      <c r="H124" s="32">
        <v>2558</v>
      </c>
      <c r="I124" s="32">
        <v>5584</v>
      </c>
      <c r="J124" s="32">
        <v>531</v>
      </c>
      <c r="K124" s="32">
        <v>0</v>
      </c>
      <c r="L124" s="32">
        <v>0</v>
      </c>
      <c r="M124" s="33">
        <v>0</v>
      </c>
    </row>
    <row r="125" spans="1:13" x14ac:dyDescent="0.2">
      <c r="A125" s="15" t="s">
        <v>235</v>
      </c>
      <c r="B125" s="11" t="s">
        <v>236</v>
      </c>
      <c r="C125" s="32">
        <v>330929</v>
      </c>
      <c r="D125" s="32">
        <v>173410</v>
      </c>
      <c r="E125" s="32">
        <v>3394</v>
      </c>
      <c r="F125" s="32">
        <v>13091</v>
      </c>
      <c r="G125" s="32">
        <v>6458</v>
      </c>
      <c r="H125" s="32">
        <v>3270</v>
      </c>
      <c r="I125" s="32">
        <v>3337</v>
      </c>
      <c r="J125" s="32">
        <v>678</v>
      </c>
      <c r="K125" s="32">
        <v>0</v>
      </c>
      <c r="L125" s="32">
        <v>0</v>
      </c>
      <c r="M125" s="33">
        <v>0</v>
      </c>
    </row>
    <row r="126" spans="1:13" x14ac:dyDescent="0.2">
      <c r="A126" s="15" t="s">
        <v>237</v>
      </c>
      <c r="B126" s="11" t="s">
        <v>238</v>
      </c>
      <c r="C126" s="32">
        <v>234522</v>
      </c>
      <c r="D126" s="32">
        <v>160572</v>
      </c>
      <c r="E126" s="32">
        <v>2405</v>
      </c>
      <c r="F126" s="32">
        <v>9277</v>
      </c>
      <c r="G126" s="32">
        <v>7456</v>
      </c>
      <c r="H126" s="32">
        <v>2317</v>
      </c>
      <c r="I126" s="32">
        <v>5816</v>
      </c>
      <c r="J126" s="32">
        <v>481</v>
      </c>
      <c r="K126" s="32">
        <v>0</v>
      </c>
      <c r="L126" s="32">
        <v>0</v>
      </c>
      <c r="M126" s="33">
        <v>0</v>
      </c>
    </row>
    <row r="127" spans="1:13" x14ac:dyDescent="0.2">
      <c r="A127" s="15" t="s">
        <v>239</v>
      </c>
      <c r="B127" s="11" t="s">
        <v>240</v>
      </c>
      <c r="C127" s="32">
        <v>83041</v>
      </c>
      <c r="D127" s="32">
        <v>35852</v>
      </c>
      <c r="E127" s="32">
        <v>852</v>
      </c>
      <c r="F127" s="32">
        <v>3285</v>
      </c>
      <c r="G127" s="32">
        <v>1645</v>
      </c>
      <c r="H127" s="32">
        <v>821</v>
      </c>
      <c r="I127" s="32">
        <v>842</v>
      </c>
      <c r="J127" s="32">
        <v>170</v>
      </c>
      <c r="K127" s="32">
        <v>0</v>
      </c>
      <c r="L127" s="32">
        <v>0</v>
      </c>
      <c r="M127" s="33">
        <v>0</v>
      </c>
    </row>
    <row r="128" spans="1:13" x14ac:dyDescent="0.2">
      <c r="A128" s="15" t="s">
        <v>241</v>
      </c>
      <c r="B128" s="11" t="s">
        <v>242</v>
      </c>
      <c r="C128" s="32">
        <v>386150</v>
      </c>
      <c r="D128" s="32">
        <v>221268</v>
      </c>
      <c r="E128" s="32">
        <v>3960</v>
      </c>
      <c r="F128" s="32">
        <v>15275</v>
      </c>
      <c r="G128" s="32">
        <v>20035</v>
      </c>
      <c r="H128" s="32">
        <v>3816</v>
      </c>
      <c r="I128" s="32">
        <v>15564</v>
      </c>
      <c r="J128" s="32">
        <v>792</v>
      </c>
      <c r="K128" s="32">
        <v>0</v>
      </c>
      <c r="L128" s="32">
        <v>0</v>
      </c>
      <c r="M128" s="33">
        <v>0</v>
      </c>
    </row>
    <row r="129" spans="1:13" x14ac:dyDescent="0.2">
      <c r="A129" s="15" t="s">
        <v>243</v>
      </c>
      <c r="B129" s="11" t="s">
        <v>244</v>
      </c>
      <c r="C129" s="32">
        <v>221034</v>
      </c>
      <c r="D129" s="32">
        <v>60382</v>
      </c>
      <c r="E129" s="32">
        <v>2267</v>
      </c>
      <c r="F129" s="32">
        <v>8744</v>
      </c>
      <c r="G129" s="32">
        <v>12609</v>
      </c>
      <c r="H129" s="32">
        <v>2184</v>
      </c>
      <c r="I129" s="32">
        <v>5797</v>
      </c>
      <c r="J129" s="32">
        <v>453</v>
      </c>
      <c r="K129" s="32">
        <v>0</v>
      </c>
      <c r="L129" s="32">
        <v>0</v>
      </c>
      <c r="M129" s="33">
        <v>0</v>
      </c>
    </row>
    <row r="130" spans="1:13" x14ac:dyDescent="0.2">
      <c r="A130" s="15" t="s">
        <v>245</v>
      </c>
      <c r="B130" s="11" t="s">
        <v>246</v>
      </c>
      <c r="C130" s="32">
        <v>153521</v>
      </c>
      <c r="D130" s="32">
        <v>60540</v>
      </c>
      <c r="E130" s="32">
        <v>1574</v>
      </c>
      <c r="F130" s="32">
        <v>6073</v>
      </c>
      <c r="G130" s="32">
        <v>6458</v>
      </c>
      <c r="H130" s="32">
        <v>1517</v>
      </c>
      <c r="I130" s="32">
        <v>3068</v>
      </c>
      <c r="J130" s="32">
        <v>315</v>
      </c>
      <c r="K130" s="32">
        <v>0</v>
      </c>
      <c r="L130" s="32">
        <v>0</v>
      </c>
      <c r="M130" s="33">
        <v>0</v>
      </c>
    </row>
    <row r="131" spans="1:13" x14ac:dyDescent="0.2">
      <c r="A131" s="15" t="s">
        <v>247</v>
      </c>
      <c r="B131" s="11" t="s">
        <v>248</v>
      </c>
      <c r="C131" s="32">
        <v>368236</v>
      </c>
      <c r="D131" s="32">
        <v>135060</v>
      </c>
      <c r="E131" s="32">
        <v>3776</v>
      </c>
      <c r="F131" s="32">
        <v>14566</v>
      </c>
      <c r="G131" s="32">
        <v>6732</v>
      </c>
      <c r="H131" s="32">
        <v>3639</v>
      </c>
      <c r="I131" s="32">
        <v>6513</v>
      </c>
      <c r="J131" s="32">
        <v>755</v>
      </c>
      <c r="K131" s="32">
        <v>0</v>
      </c>
      <c r="L131" s="32">
        <v>0</v>
      </c>
      <c r="M131" s="33">
        <v>0</v>
      </c>
    </row>
    <row r="132" spans="1:13" x14ac:dyDescent="0.2">
      <c r="A132" s="15" t="s">
        <v>249</v>
      </c>
      <c r="B132" s="11" t="s">
        <v>250</v>
      </c>
      <c r="C132" s="32">
        <v>83033</v>
      </c>
      <c r="D132" s="32">
        <v>44890</v>
      </c>
      <c r="E132" s="32">
        <v>851</v>
      </c>
      <c r="F132" s="32">
        <v>3285</v>
      </c>
      <c r="G132" s="32">
        <v>1035</v>
      </c>
      <c r="H132" s="32">
        <v>820</v>
      </c>
      <c r="I132" s="32">
        <v>544</v>
      </c>
      <c r="J132" s="32">
        <v>170</v>
      </c>
      <c r="K132" s="32">
        <v>0</v>
      </c>
      <c r="L132" s="32">
        <v>0</v>
      </c>
      <c r="M132" s="33">
        <v>0</v>
      </c>
    </row>
    <row r="133" spans="1:13" x14ac:dyDescent="0.2">
      <c r="A133" s="15" t="s">
        <v>251</v>
      </c>
      <c r="B133" s="11" t="s">
        <v>252</v>
      </c>
      <c r="C133" s="32">
        <v>91139</v>
      </c>
      <c r="D133" s="32">
        <v>51574</v>
      </c>
      <c r="E133" s="32">
        <v>935</v>
      </c>
      <c r="F133" s="32">
        <v>3605</v>
      </c>
      <c r="G133" s="32">
        <v>835</v>
      </c>
      <c r="H133" s="32">
        <v>901</v>
      </c>
      <c r="I133" s="32">
        <v>632</v>
      </c>
      <c r="J133" s="32">
        <v>187</v>
      </c>
      <c r="K133" s="32">
        <v>0</v>
      </c>
      <c r="L133" s="32">
        <v>0</v>
      </c>
      <c r="M133" s="33">
        <v>0</v>
      </c>
    </row>
    <row r="134" spans="1:13" x14ac:dyDescent="0.2">
      <c r="A134" s="15" t="s">
        <v>253</v>
      </c>
      <c r="B134" s="11" t="s">
        <v>254</v>
      </c>
      <c r="C134" s="32">
        <v>91378</v>
      </c>
      <c r="D134" s="32">
        <v>41504</v>
      </c>
      <c r="E134" s="32">
        <v>937</v>
      </c>
      <c r="F134" s="32">
        <v>3615</v>
      </c>
      <c r="G134" s="32">
        <v>1644</v>
      </c>
      <c r="H134" s="32">
        <v>903</v>
      </c>
      <c r="I134" s="32">
        <v>948</v>
      </c>
      <c r="J134" s="32">
        <v>187</v>
      </c>
      <c r="K134" s="32">
        <v>0</v>
      </c>
      <c r="L134" s="32">
        <v>0</v>
      </c>
      <c r="M134" s="33">
        <v>0</v>
      </c>
    </row>
    <row r="135" spans="1:13" x14ac:dyDescent="0.2">
      <c r="A135" s="15" t="s">
        <v>255</v>
      </c>
      <c r="B135" s="11" t="s">
        <v>256</v>
      </c>
      <c r="C135" s="32">
        <v>88065</v>
      </c>
      <c r="D135" s="32">
        <v>50548</v>
      </c>
      <c r="E135" s="32">
        <v>903</v>
      </c>
      <c r="F135" s="32">
        <v>3484</v>
      </c>
      <c r="G135" s="32">
        <v>1489</v>
      </c>
      <c r="H135" s="32">
        <v>870</v>
      </c>
      <c r="I135" s="32">
        <v>1466</v>
      </c>
      <c r="J135" s="32">
        <v>181</v>
      </c>
      <c r="K135" s="32">
        <v>0</v>
      </c>
      <c r="L135" s="32">
        <v>0</v>
      </c>
      <c r="M135" s="33">
        <v>0</v>
      </c>
    </row>
    <row r="136" spans="1:13" x14ac:dyDescent="0.2">
      <c r="A136" s="15" t="s">
        <v>257</v>
      </c>
      <c r="B136" s="11" t="s">
        <v>258</v>
      </c>
      <c r="C136" s="32">
        <v>208966</v>
      </c>
      <c r="D136" s="32">
        <v>88586</v>
      </c>
      <c r="E136" s="32">
        <v>2143</v>
      </c>
      <c r="F136" s="32">
        <v>8266</v>
      </c>
      <c r="G136" s="32">
        <v>7152</v>
      </c>
      <c r="H136" s="32">
        <v>2065</v>
      </c>
      <c r="I136" s="32">
        <v>7241</v>
      </c>
      <c r="J136" s="32">
        <v>428</v>
      </c>
      <c r="K136" s="32">
        <v>0</v>
      </c>
      <c r="L136" s="32">
        <v>0</v>
      </c>
      <c r="M136" s="33">
        <v>0</v>
      </c>
    </row>
    <row r="137" spans="1:13" x14ac:dyDescent="0.2">
      <c r="A137" s="15" t="s">
        <v>259</v>
      </c>
      <c r="B137" s="11" t="s">
        <v>260</v>
      </c>
      <c r="C137" s="32">
        <v>823769</v>
      </c>
      <c r="D137" s="32">
        <v>292098</v>
      </c>
      <c r="E137" s="32">
        <v>8448</v>
      </c>
      <c r="F137" s="32">
        <v>32586</v>
      </c>
      <c r="G137" s="32">
        <v>50833</v>
      </c>
      <c r="H137" s="32">
        <v>8140</v>
      </c>
      <c r="I137" s="32">
        <v>29233</v>
      </c>
      <c r="J137" s="32">
        <v>1689</v>
      </c>
      <c r="K137" s="32">
        <v>0</v>
      </c>
      <c r="L137" s="32">
        <v>0</v>
      </c>
      <c r="M137" s="33">
        <v>0</v>
      </c>
    </row>
    <row r="138" spans="1:13" x14ac:dyDescent="0.2">
      <c r="A138" s="15" t="s">
        <v>261</v>
      </c>
      <c r="B138" s="11" t="s">
        <v>262</v>
      </c>
      <c r="C138" s="32">
        <v>547064</v>
      </c>
      <c r="D138" s="32">
        <v>223526</v>
      </c>
      <c r="E138" s="32">
        <v>5610</v>
      </c>
      <c r="F138" s="32">
        <v>21640</v>
      </c>
      <c r="G138" s="32">
        <v>31454</v>
      </c>
      <c r="H138" s="32">
        <v>5406</v>
      </c>
      <c r="I138" s="32">
        <v>15888</v>
      </c>
      <c r="J138" s="32">
        <v>1122</v>
      </c>
      <c r="K138" s="32">
        <v>0</v>
      </c>
      <c r="L138" s="32">
        <v>0</v>
      </c>
      <c r="M138" s="33">
        <v>0</v>
      </c>
    </row>
    <row r="139" spans="1:13" x14ac:dyDescent="0.2">
      <c r="A139" s="15" t="s">
        <v>263</v>
      </c>
      <c r="B139" s="11" t="s">
        <v>264</v>
      </c>
      <c r="C139" s="32">
        <v>247210</v>
      </c>
      <c r="D139" s="32">
        <v>92794</v>
      </c>
      <c r="E139" s="32">
        <v>2535</v>
      </c>
      <c r="F139" s="32">
        <v>9779</v>
      </c>
      <c r="G139" s="32">
        <v>14414</v>
      </c>
      <c r="H139" s="32">
        <v>2443</v>
      </c>
      <c r="I139" s="32">
        <v>7002</v>
      </c>
      <c r="J139" s="32">
        <v>507</v>
      </c>
      <c r="K139" s="32">
        <v>0</v>
      </c>
      <c r="L139" s="32">
        <v>0</v>
      </c>
      <c r="M139" s="33">
        <v>0</v>
      </c>
    </row>
    <row r="140" spans="1:13" x14ac:dyDescent="0.2">
      <c r="A140" s="15" t="s">
        <v>265</v>
      </c>
      <c r="B140" s="11" t="s">
        <v>266</v>
      </c>
      <c r="C140" s="32">
        <v>148092</v>
      </c>
      <c r="D140" s="32">
        <v>49628</v>
      </c>
      <c r="E140" s="32">
        <v>1519</v>
      </c>
      <c r="F140" s="32">
        <v>5858</v>
      </c>
      <c r="G140" s="32">
        <v>2824</v>
      </c>
      <c r="H140" s="32">
        <v>1463</v>
      </c>
      <c r="I140" s="32">
        <v>2503</v>
      </c>
      <c r="J140" s="32">
        <v>304</v>
      </c>
      <c r="K140" s="32">
        <v>0</v>
      </c>
      <c r="L140" s="32">
        <v>0</v>
      </c>
      <c r="M140" s="33">
        <v>0</v>
      </c>
    </row>
    <row r="141" spans="1:13" x14ac:dyDescent="0.2">
      <c r="A141" s="15" t="s">
        <v>267</v>
      </c>
      <c r="B141" s="11" t="s">
        <v>268</v>
      </c>
      <c r="C141" s="32">
        <v>110535</v>
      </c>
      <c r="D141" s="32">
        <v>78486</v>
      </c>
      <c r="E141" s="32">
        <v>1134</v>
      </c>
      <c r="F141" s="32">
        <v>4372</v>
      </c>
      <c r="G141" s="32">
        <v>2943</v>
      </c>
      <c r="H141" s="32">
        <v>1092</v>
      </c>
      <c r="I141" s="32">
        <v>1634</v>
      </c>
      <c r="J141" s="32">
        <v>227</v>
      </c>
      <c r="K141" s="32">
        <v>0</v>
      </c>
      <c r="L141" s="32">
        <v>0</v>
      </c>
      <c r="M141" s="33">
        <v>0</v>
      </c>
    </row>
    <row r="142" spans="1:13" x14ac:dyDescent="0.2">
      <c r="A142" s="15" t="s">
        <v>269</v>
      </c>
      <c r="B142" s="11" t="s">
        <v>270</v>
      </c>
      <c r="C142" s="32">
        <v>139293</v>
      </c>
      <c r="D142" s="32">
        <v>81750</v>
      </c>
      <c r="E142" s="32">
        <v>1428</v>
      </c>
      <c r="F142" s="32">
        <v>5510</v>
      </c>
      <c r="G142" s="32">
        <v>844</v>
      </c>
      <c r="H142" s="32">
        <v>1376</v>
      </c>
      <c r="I142" s="32">
        <v>2684</v>
      </c>
      <c r="J142" s="32">
        <v>286</v>
      </c>
      <c r="K142" s="32">
        <v>0</v>
      </c>
      <c r="L142" s="32">
        <v>0</v>
      </c>
      <c r="M142" s="33">
        <v>0</v>
      </c>
    </row>
    <row r="143" spans="1:13" x14ac:dyDescent="0.2">
      <c r="A143" s="15" t="s">
        <v>271</v>
      </c>
      <c r="B143" s="11" t="s">
        <v>272</v>
      </c>
      <c r="C143" s="32">
        <v>337739</v>
      </c>
      <c r="D143" s="32">
        <v>127568</v>
      </c>
      <c r="E143" s="32">
        <v>3463</v>
      </c>
      <c r="F143" s="32">
        <v>13360</v>
      </c>
      <c r="G143" s="32">
        <v>13613</v>
      </c>
      <c r="H143" s="32">
        <v>3337</v>
      </c>
      <c r="I143" s="32">
        <v>7993</v>
      </c>
      <c r="J143" s="32">
        <v>692</v>
      </c>
      <c r="K143" s="32">
        <v>0</v>
      </c>
      <c r="L143" s="32">
        <v>0</v>
      </c>
      <c r="M143" s="33">
        <v>0</v>
      </c>
    </row>
    <row r="144" spans="1:13" x14ac:dyDescent="0.2">
      <c r="A144" s="15" t="s">
        <v>273</v>
      </c>
      <c r="B144" s="11" t="s">
        <v>274</v>
      </c>
      <c r="C144" s="32">
        <v>606267</v>
      </c>
      <c r="D144" s="32">
        <v>230514</v>
      </c>
      <c r="E144" s="32">
        <v>6217</v>
      </c>
      <c r="F144" s="32">
        <v>23982</v>
      </c>
      <c r="G144" s="32">
        <v>27177</v>
      </c>
      <c r="H144" s="32">
        <v>5991</v>
      </c>
      <c r="I144" s="32">
        <v>14308</v>
      </c>
      <c r="J144" s="32">
        <v>1243</v>
      </c>
      <c r="K144" s="32">
        <v>0</v>
      </c>
      <c r="L144" s="32">
        <v>0</v>
      </c>
      <c r="M144" s="33">
        <v>0</v>
      </c>
    </row>
    <row r="145" spans="1:13" x14ac:dyDescent="0.2">
      <c r="A145" s="15" t="s">
        <v>275</v>
      </c>
      <c r="B145" s="11" t="s">
        <v>276</v>
      </c>
      <c r="C145" s="32">
        <v>134296</v>
      </c>
      <c r="D145" s="32">
        <v>63018</v>
      </c>
      <c r="E145" s="32">
        <v>1377</v>
      </c>
      <c r="F145" s="32">
        <v>5312</v>
      </c>
      <c r="G145" s="32">
        <v>2555</v>
      </c>
      <c r="H145" s="32">
        <v>1327</v>
      </c>
      <c r="I145" s="32">
        <v>1956</v>
      </c>
      <c r="J145" s="32">
        <v>275</v>
      </c>
      <c r="K145" s="32">
        <v>0</v>
      </c>
      <c r="L145" s="32">
        <v>0</v>
      </c>
      <c r="M145" s="33">
        <v>0</v>
      </c>
    </row>
    <row r="146" spans="1:13" x14ac:dyDescent="0.2">
      <c r="A146" s="15" t="s">
        <v>277</v>
      </c>
      <c r="B146" s="11" t="s">
        <v>278</v>
      </c>
      <c r="C146" s="32">
        <v>220240</v>
      </c>
      <c r="D146" s="32">
        <v>67892</v>
      </c>
      <c r="E146" s="32">
        <v>2258</v>
      </c>
      <c r="F146" s="32">
        <v>8712</v>
      </c>
      <c r="G146" s="32">
        <v>9782</v>
      </c>
      <c r="H146" s="32">
        <v>2176</v>
      </c>
      <c r="I146" s="32">
        <v>4902</v>
      </c>
      <c r="J146" s="32">
        <v>452</v>
      </c>
      <c r="K146" s="32">
        <v>0</v>
      </c>
      <c r="L146" s="32">
        <v>0</v>
      </c>
      <c r="M146" s="33">
        <v>0</v>
      </c>
    </row>
    <row r="147" spans="1:13" x14ac:dyDescent="0.2">
      <c r="A147" s="15" t="s">
        <v>279</v>
      </c>
      <c r="B147" s="11" t="s">
        <v>280</v>
      </c>
      <c r="C147" s="32">
        <v>1030817</v>
      </c>
      <c r="D147" s="32">
        <v>409618</v>
      </c>
      <c r="E147" s="32">
        <v>10571</v>
      </c>
      <c r="F147" s="32">
        <v>40776</v>
      </c>
      <c r="G147" s="32">
        <v>79136</v>
      </c>
      <c r="H147" s="32">
        <v>10186</v>
      </c>
      <c r="I147" s="32">
        <v>38345</v>
      </c>
      <c r="J147" s="32">
        <v>2113</v>
      </c>
      <c r="K147" s="32">
        <v>0</v>
      </c>
      <c r="L147" s="32">
        <v>0</v>
      </c>
      <c r="M147" s="33">
        <v>0</v>
      </c>
    </row>
    <row r="148" spans="1:13" x14ac:dyDescent="0.2">
      <c r="A148" s="15" t="s">
        <v>281</v>
      </c>
      <c r="B148" s="11" t="s">
        <v>282</v>
      </c>
      <c r="C148" s="32">
        <v>309139</v>
      </c>
      <c r="D148" s="32">
        <v>52216</v>
      </c>
      <c r="E148" s="32">
        <v>3170</v>
      </c>
      <c r="F148" s="32">
        <v>12229</v>
      </c>
      <c r="G148" s="32">
        <v>18893</v>
      </c>
      <c r="H148" s="32">
        <v>3055</v>
      </c>
      <c r="I148" s="32">
        <v>12133</v>
      </c>
      <c r="J148" s="32">
        <v>634</v>
      </c>
      <c r="K148" s="32">
        <v>0</v>
      </c>
      <c r="L148" s="32">
        <v>0</v>
      </c>
      <c r="M148" s="33">
        <v>0</v>
      </c>
    </row>
    <row r="149" spans="1:13" x14ac:dyDescent="0.2">
      <c r="A149" s="15" t="s">
        <v>283</v>
      </c>
      <c r="B149" s="11" t="s">
        <v>284</v>
      </c>
      <c r="C149" s="32">
        <v>524371</v>
      </c>
      <c r="D149" s="32">
        <v>316900</v>
      </c>
      <c r="E149" s="32">
        <v>5377</v>
      </c>
      <c r="F149" s="32">
        <v>20743</v>
      </c>
      <c r="G149" s="32">
        <v>29018</v>
      </c>
      <c r="H149" s="32">
        <v>5182</v>
      </c>
      <c r="I149" s="32">
        <v>15698</v>
      </c>
      <c r="J149" s="32">
        <v>1075</v>
      </c>
      <c r="K149" s="32">
        <v>0</v>
      </c>
      <c r="L149" s="32">
        <v>0</v>
      </c>
      <c r="M149" s="33">
        <v>0</v>
      </c>
    </row>
    <row r="150" spans="1:13" x14ac:dyDescent="0.2">
      <c r="A150" s="15" t="s">
        <v>285</v>
      </c>
      <c r="B150" s="11" t="s">
        <v>286</v>
      </c>
      <c r="C150" s="32">
        <v>234162</v>
      </c>
      <c r="D150" s="32">
        <v>104212</v>
      </c>
      <c r="E150" s="32">
        <v>2401</v>
      </c>
      <c r="F150" s="32">
        <v>9263</v>
      </c>
      <c r="G150" s="32">
        <v>8748</v>
      </c>
      <c r="H150" s="32">
        <v>2314</v>
      </c>
      <c r="I150" s="32">
        <v>5074</v>
      </c>
      <c r="J150" s="32">
        <v>480</v>
      </c>
      <c r="K150" s="32">
        <v>0</v>
      </c>
      <c r="L150" s="32">
        <v>0</v>
      </c>
      <c r="M150" s="33">
        <v>0</v>
      </c>
    </row>
    <row r="151" spans="1:13" x14ac:dyDescent="0.2">
      <c r="A151" s="15" t="s">
        <v>287</v>
      </c>
      <c r="B151" s="11" t="s">
        <v>288</v>
      </c>
      <c r="C151" s="32">
        <v>69128</v>
      </c>
      <c r="D151" s="32">
        <v>39046</v>
      </c>
      <c r="E151" s="32">
        <v>709</v>
      </c>
      <c r="F151" s="32">
        <v>2735</v>
      </c>
      <c r="G151" s="32">
        <v>1121</v>
      </c>
      <c r="H151" s="32">
        <v>683</v>
      </c>
      <c r="I151" s="32">
        <v>593</v>
      </c>
      <c r="J151" s="32">
        <v>142</v>
      </c>
      <c r="K151" s="32">
        <v>0</v>
      </c>
      <c r="L151" s="32">
        <v>0</v>
      </c>
      <c r="M151" s="33">
        <v>0</v>
      </c>
    </row>
    <row r="152" spans="1:13" x14ac:dyDescent="0.2">
      <c r="A152" s="15" t="s">
        <v>289</v>
      </c>
      <c r="B152" s="11" t="s">
        <v>290</v>
      </c>
      <c r="C152" s="32">
        <v>157739</v>
      </c>
      <c r="D152" s="32">
        <v>53530</v>
      </c>
      <c r="E152" s="32">
        <v>1618</v>
      </c>
      <c r="F152" s="32">
        <v>6240</v>
      </c>
      <c r="G152" s="32">
        <v>5656</v>
      </c>
      <c r="H152" s="32">
        <v>1559</v>
      </c>
      <c r="I152" s="32">
        <v>2685</v>
      </c>
      <c r="J152" s="32">
        <v>323</v>
      </c>
      <c r="K152" s="32">
        <v>0</v>
      </c>
      <c r="L152" s="32">
        <v>0</v>
      </c>
      <c r="M152" s="33">
        <v>0</v>
      </c>
    </row>
    <row r="153" spans="1:13" x14ac:dyDescent="0.2">
      <c r="A153" s="15" t="s">
        <v>291</v>
      </c>
      <c r="B153" s="11" t="s">
        <v>292</v>
      </c>
      <c r="C153" s="32">
        <v>71157</v>
      </c>
      <c r="D153" s="32">
        <v>56202</v>
      </c>
      <c r="E153" s="32">
        <v>730</v>
      </c>
      <c r="F153" s="32">
        <v>2815</v>
      </c>
      <c r="G153" s="32">
        <v>2018</v>
      </c>
      <c r="H153" s="32">
        <v>703</v>
      </c>
      <c r="I153" s="32">
        <v>1067</v>
      </c>
      <c r="J153" s="32">
        <v>146</v>
      </c>
      <c r="K153" s="32">
        <v>0</v>
      </c>
      <c r="L153" s="32">
        <v>0</v>
      </c>
      <c r="M153" s="33">
        <v>0</v>
      </c>
    </row>
    <row r="154" spans="1:13" x14ac:dyDescent="0.2">
      <c r="A154" s="15" t="s">
        <v>293</v>
      </c>
      <c r="B154" s="11" t="s">
        <v>294</v>
      </c>
      <c r="C154" s="32">
        <v>359569</v>
      </c>
      <c r="D154" s="32">
        <v>158666</v>
      </c>
      <c r="E154" s="32">
        <v>3687</v>
      </c>
      <c r="F154" s="32">
        <v>14224</v>
      </c>
      <c r="G154" s="32">
        <v>19787</v>
      </c>
      <c r="H154" s="32">
        <v>3553</v>
      </c>
      <c r="I154" s="32">
        <v>10523</v>
      </c>
      <c r="J154" s="32">
        <v>737</v>
      </c>
      <c r="K154" s="32">
        <v>0</v>
      </c>
      <c r="L154" s="32">
        <v>0</v>
      </c>
      <c r="M154" s="33">
        <v>0</v>
      </c>
    </row>
    <row r="155" spans="1:13" x14ac:dyDescent="0.2">
      <c r="A155" s="15" t="s">
        <v>295</v>
      </c>
      <c r="B155" s="11" t="s">
        <v>296</v>
      </c>
      <c r="C155" s="32">
        <v>99293</v>
      </c>
      <c r="D155" s="32">
        <v>40048</v>
      </c>
      <c r="E155" s="32">
        <v>1018</v>
      </c>
      <c r="F155" s="32">
        <v>3928</v>
      </c>
      <c r="G155" s="32">
        <v>2705</v>
      </c>
      <c r="H155" s="32">
        <v>981</v>
      </c>
      <c r="I155" s="32">
        <v>1327</v>
      </c>
      <c r="J155" s="32">
        <v>204</v>
      </c>
      <c r="K155" s="32">
        <v>0</v>
      </c>
      <c r="L155" s="32">
        <v>0</v>
      </c>
      <c r="M155" s="33">
        <v>0</v>
      </c>
    </row>
    <row r="156" spans="1:13" x14ac:dyDescent="0.2">
      <c r="A156" s="15" t="s">
        <v>297</v>
      </c>
      <c r="B156" s="11" t="s">
        <v>298</v>
      </c>
      <c r="C156" s="32">
        <v>523083</v>
      </c>
      <c r="D156" s="32">
        <v>199432</v>
      </c>
      <c r="E156" s="32">
        <v>5364</v>
      </c>
      <c r="F156" s="32">
        <v>20692</v>
      </c>
      <c r="G156" s="32">
        <v>21983</v>
      </c>
      <c r="H156" s="32">
        <v>5169</v>
      </c>
      <c r="I156" s="32">
        <v>11791</v>
      </c>
      <c r="J156" s="32">
        <v>1072</v>
      </c>
      <c r="K156" s="32">
        <v>0</v>
      </c>
      <c r="L156" s="32">
        <v>0</v>
      </c>
      <c r="M156" s="33">
        <v>0</v>
      </c>
    </row>
    <row r="157" spans="1:13" x14ac:dyDescent="0.2">
      <c r="A157" s="15" t="s">
        <v>299</v>
      </c>
      <c r="B157" s="11" t="s">
        <v>300</v>
      </c>
      <c r="C157" s="32">
        <v>83436</v>
      </c>
      <c r="D157" s="32">
        <v>35986</v>
      </c>
      <c r="E157" s="32">
        <v>856</v>
      </c>
      <c r="F157" s="32">
        <v>3301</v>
      </c>
      <c r="G157" s="32">
        <v>2432</v>
      </c>
      <c r="H157" s="32">
        <v>824</v>
      </c>
      <c r="I157" s="32">
        <v>1374</v>
      </c>
      <c r="J157" s="32">
        <v>171</v>
      </c>
      <c r="K157" s="32">
        <v>0</v>
      </c>
      <c r="L157" s="32">
        <v>0</v>
      </c>
      <c r="M157" s="33">
        <v>0</v>
      </c>
    </row>
    <row r="158" spans="1:13" x14ac:dyDescent="0.2">
      <c r="A158" s="15" t="s">
        <v>301</v>
      </c>
      <c r="B158" s="11" t="s">
        <v>302</v>
      </c>
      <c r="C158" s="32">
        <v>246547</v>
      </c>
      <c r="D158" s="32">
        <v>91800</v>
      </c>
      <c r="E158" s="32">
        <v>2528</v>
      </c>
      <c r="F158" s="32">
        <v>9753</v>
      </c>
      <c r="G158" s="32">
        <v>8815</v>
      </c>
      <c r="H158" s="32">
        <v>2436</v>
      </c>
      <c r="I158" s="32">
        <v>6891</v>
      </c>
      <c r="J158" s="32">
        <v>505</v>
      </c>
      <c r="K158" s="32">
        <v>0</v>
      </c>
      <c r="L158" s="32">
        <v>0</v>
      </c>
      <c r="M158" s="33">
        <v>0</v>
      </c>
    </row>
    <row r="159" spans="1:13" x14ac:dyDescent="0.2">
      <c r="A159" s="15" t="s">
        <v>303</v>
      </c>
      <c r="B159" s="11" t="s">
        <v>304</v>
      </c>
      <c r="C159" s="32">
        <v>183396</v>
      </c>
      <c r="D159" s="32">
        <v>95326</v>
      </c>
      <c r="E159" s="32">
        <v>1881</v>
      </c>
      <c r="F159" s="32">
        <v>7255</v>
      </c>
      <c r="G159" s="32">
        <v>7511</v>
      </c>
      <c r="H159" s="32">
        <v>1812</v>
      </c>
      <c r="I159" s="32">
        <v>3859</v>
      </c>
      <c r="J159" s="32">
        <v>376</v>
      </c>
      <c r="K159" s="32">
        <v>0</v>
      </c>
      <c r="L159" s="32">
        <v>0</v>
      </c>
      <c r="M159" s="33">
        <v>0</v>
      </c>
    </row>
    <row r="160" spans="1:13" x14ac:dyDescent="0.2">
      <c r="A160" s="15" t="s">
        <v>305</v>
      </c>
      <c r="B160" s="11" t="s">
        <v>306</v>
      </c>
      <c r="C160" s="32">
        <v>113106</v>
      </c>
      <c r="D160" s="32">
        <v>66136</v>
      </c>
      <c r="E160" s="32">
        <v>1160</v>
      </c>
      <c r="F160" s="32">
        <v>4474</v>
      </c>
      <c r="G160" s="32">
        <v>934</v>
      </c>
      <c r="H160" s="32">
        <v>1118</v>
      </c>
      <c r="I160" s="32">
        <v>873</v>
      </c>
      <c r="J160" s="32">
        <v>232</v>
      </c>
      <c r="K160" s="32">
        <v>0</v>
      </c>
      <c r="L160" s="32">
        <v>0</v>
      </c>
      <c r="M160" s="33">
        <v>0</v>
      </c>
    </row>
    <row r="161" spans="1:13" x14ac:dyDescent="0.2">
      <c r="A161" s="15" t="s">
        <v>307</v>
      </c>
      <c r="B161" s="11" t="s">
        <v>308</v>
      </c>
      <c r="C161" s="32">
        <v>239589</v>
      </c>
      <c r="D161" s="32">
        <v>74848</v>
      </c>
      <c r="E161" s="32">
        <v>2457</v>
      </c>
      <c r="F161" s="32">
        <v>9477</v>
      </c>
      <c r="G161" s="32">
        <v>5306</v>
      </c>
      <c r="H161" s="32">
        <v>2368</v>
      </c>
      <c r="I161" s="32">
        <v>6747</v>
      </c>
      <c r="J161" s="32">
        <v>491</v>
      </c>
      <c r="K161" s="32">
        <v>0</v>
      </c>
      <c r="L161" s="32">
        <v>0</v>
      </c>
      <c r="M161" s="33">
        <v>0</v>
      </c>
    </row>
    <row r="162" spans="1:13" x14ac:dyDescent="0.2">
      <c r="A162" s="15" t="s">
        <v>309</v>
      </c>
      <c r="B162" s="11" t="s">
        <v>310</v>
      </c>
      <c r="C162" s="32">
        <v>124998</v>
      </c>
      <c r="D162" s="32">
        <v>59934</v>
      </c>
      <c r="E162" s="32">
        <v>1282</v>
      </c>
      <c r="F162" s="32">
        <v>4945</v>
      </c>
      <c r="G162" s="32">
        <v>4745</v>
      </c>
      <c r="H162" s="32">
        <v>1235</v>
      </c>
      <c r="I162" s="32">
        <v>2383</v>
      </c>
      <c r="J162" s="32">
        <v>256</v>
      </c>
      <c r="K162" s="32">
        <v>0</v>
      </c>
      <c r="L162" s="32">
        <v>0</v>
      </c>
      <c r="M162" s="33">
        <v>0</v>
      </c>
    </row>
    <row r="163" spans="1:13" x14ac:dyDescent="0.2">
      <c r="A163" s="15" t="s">
        <v>311</v>
      </c>
      <c r="B163" s="11" t="s">
        <v>312</v>
      </c>
      <c r="C163" s="32">
        <v>464321</v>
      </c>
      <c r="D163" s="32">
        <v>152630</v>
      </c>
      <c r="E163" s="32">
        <v>4761</v>
      </c>
      <c r="F163" s="32">
        <v>18367</v>
      </c>
      <c r="G163" s="32">
        <v>28659</v>
      </c>
      <c r="H163" s="32">
        <v>4588</v>
      </c>
      <c r="I163" s="32">
        <v>17835</v>
      </c>
      <c r="J163" s="32">
        <v>952</v>
      </c>
      <c r="K163" s="32">
        <v>0</v>
      </c>
      <c r="L163" s="32">
        <v>0</v>
      </c>
      <c r="M163" s="33">
        <v>0</v>
      </c>
    </row>
    <row r="164" spans="1:13" x14ac:dyDescent="0.2">
      <c r="A164" s="15" t="s">
        <v>313</v>
      </c>
      <c r="B164" s="11" t="s">
        <v>314</v>
      </c>
      <c r="C164" s="32">
        <v>64848</v>
      </c>
      <c r="D164" s="32">
        <v>30076</v>
      </c>
      <c r="E164" s="32">
        <v>665</v>
      </c>
      <c r="F164" s="32">
        <v>2565</v>
      </c>
      <c r="G164" s="32">
        <v>816</v>
      </c>
      <c r="H164" s="32">
        <v>641</v>
      </c>
      <c r="I164" s="32">
        <v>424</v>
      </c>
      <c r="J164" s="32">
        <v>133</v>
      </c>
      <c r="K164" s="32">
        <v>0</v>
      </c>
      <c r="L164" s="32">
        <v>0</v>
      </c>
      <c r="M164" s="33">
        <v>0</v>
      </c>
    </row>
    <row r="165" spans="1:13" x14ac:dyDescent="0.2">
      <c r="A165" s="15" t="s">
        <v>315</v>
      </c>
      <c r="B165" s="11" t="s">
        <v>316</v>
      </c>
      <c r="C165" s="32">
        <v>136417</v>
      </c>
      <c r="D165" s="32">
        <v>48240</v>
      </c>
      <c r="E165" s="32">
        <v>1399</v>
      </c>
      <c r="F165" s="32">
        <v>5396</v>
      </c>
      <c r="G165" s="32">
        <v>6019</v>
      </c>
      <c r="H165" s="32">
        <v>1348</v>
      </c>
      <c r="I165" s="32">
        <v>2769</v>
      </c>
      <c r="J165" s="32">
        <v>280</v>
      </c>
      <c r="K165" s="32">
        <v>0</v>
      </c>
      <c r="L165" s="32">
        <v>0</v>
      </c>
      <c r="M165" s="33">
        <v>0</v>
      </c>
    </row>
    <row r="166" spans="1:13" x14ac:dyDescent="0.2">
      <c r="A166" s="15" t="s">
        <v>317</v>
      </c>
      <c r="B166" s="11" t="s">
        <v>318</v>
      </c>
      <c r="C166" s="32">
        <v>238662</v>
      </c>
      <c r="D166" s="32">
        <v>47176</v>
      </c>
      <c r="E166" s="32">
        <v>2447</v>
      </c>
      <c r="F166" s="32">
        <v>9441</v>
      </c>
      <c r="G166" s="32">
        <v>12308</v>
      </c>
      <c r="H166" s="32">
        <v>2358</v>
      </c>
      <c r="I166" s="32">
        <v>7844</v>
      </c>
      <c r="J166" s="32">
        <v>489</v>
      </c>
      <c r="K166" s="32">
        <v>0</v>
      </c>
      <c r="L166" s="32">
        <v>0</v>
      </c>
      <c r="M166" s="33">
        <v>0</v>
      </c>
    </row>
    <row r="167" spans="1:13" x14ac:dyDescent="0.2">
      <c r="A167" s="15" t="s">
        <v>319</v>
      </c>
      <c r="B167" s="11" t="s">
        <v>320</v>
      </c>
      <c r="C167" s="32">
        <v>186454</v>
      </c>
      <c r="D167" s="32">
        <v>89790</v>
      </c>
      <c r="E167" s="32">
        <v>1912</v>
      </c>
      <c r="F167" s="32">
        <v>7376</v>
      </c>
      <c r="G167" s="32">
        <v>6161</v>
      </c>
      <c r="H167" s="32">
        <v>1842</v>
      </c>
      <c r="I167" s="32">
        <v>3850</v>
      </c>
      <c r="J167" s="32">
        <v>382</v>
      </c>
      <c r="K167" s="32">
        <v>0</v>
      </c>
      <c r="L167" s="32">
        <v>0</v>
      </c>
      <c r="M167" s="33">
        <v>0</v>
      </c>
    </row>
    <row r="168" spans="1:13" x14ac:dyDescent="0.2">
      <c r="A168" s="15" t="s">
        <v>321</v>
      </c>
      <c r="B168" s="11" t="s">
        <v>322</v>
      </c>
      <c r="C168" s="32">
        <v>112701</v>
      </c>
      <c r="D168" s="32">
        <v>83732</v>
      </c>
      <c r="E168" s="32">
        <v>1156</v>
      </c>
      <c r="F168" s="32">
        <v>4458</v>
      </c>
      <c r="G168" s="32">
        <v>2768</v>
      </c>
      <c r="H168" s="32">
        <v>1114</v>
      </c>
      <c r="I168" s="32">
        <v>1529</v>
      </c>
      <c r="J168" s="32">
        <v>231</v>
      </c>
      <c r="K168" s="32">
        <v>0</v>
      </c>
      <c r="L168" s="32">
        <v>0</v>
      </c>
      <c r="M168" s="33">
        <v>0</v>
      </c>
    </row>
    <row r="169" spans="1:13" x14ac:dyDescent="0.2">
      <c r="A169" s="15" t="s">
        <v>323</v>
      </c>
      <c r="B169" s="11" t="s">
        <v>324</v>
      </c>
      <c r="C169" s="32">
        <v>210390</v>
      </c>
      <c r="D169" s="32">
        <v>83946</v>
      </c>
      <c r="E169" s="32">
        <v>2157</v>
      </c>
      <c r="F169" s="32">
        <v>8322</v>
      </c>
      <c r="G169" s="32">
        <v>7960</v>
      </c>
      <c r="H169" s="32">
        <v>2079</v>
      </c>
      <c r="I169" s="32">
        <v>5364</v>
      </c>
      <c r="J169" s="32">
        <v>431</v>
      </c>
      <c r="K169" s="32">
        <v>0</v>
      </c>
      <c r="L169" s="32">
        <v>0</v>
      </c>
      <c r="M169" s="33">
        <v>0</v>
      </c>
    </row>
    <row r="170" spans="1:13" x14ac:dyDescent="0.2">
      <c r="A170" s="15" t="s">
        <v>325</v>
      </c>
      <c r="B170" s="11" t="s">
        <v>326</v>
      </c>
      <c r="C170" s="32">
        <v>1045960</v>
      </c>
      <c r="D170" s="32">
        <v>291348</v>
      </c>
      <c r="E170" s="32">
        <v>10726</v>
      </c>
      <c r="F170" s="32">
        <v>41375</v>
      </c>
      <c r="G170" s="32">
        <v>31872</v>
      </c>
      <c r="H170" s="32">
        <v>10336</v>
      </c>
      <c r="I170" s="32">
        <v>38348</v>
      </c>
      <c r="J170" s="32">
        <v>2144</v>
      </c>
      <c r="K170" s="32">
        <v>0</v>
      </c>
      <c r="L170" s="32">
        <v>0</v>
      </c>
      <c r="M170" s="33">
        <v>0</v>
      </c>
    </row>
    <row r="171" spans="1:13" x14ac:dyDescent="0.2">
      <c r="A171" s="15" t="s">
        <v>327</v>
      </c>
      <c r="B171" s="11" t="s">
        <v>328</v>
      </c>
      <c r="C171" s="32">
        <v>178659</v>
      </c>
      <c r="D171" s="32">
        <v>95242</v>
      </c>
      <c r="E171" s="32">
        <v>1832</v>
      </c>
      <c r="F171" s="32">
        <v>7067</v>
      </c>
      <c r="G171" s="32">
        <v>6051</v>
      </c>
      <c r="H171" s="32">
        <v>1765</v>
      </c>
      <c r="I171" s="32">
        <v>3941</v>
      </c>
      <c r="J171" s="32">
        <v>366</v>
      </c>
      <c r="K171" s="32">
        <v>0</v>
      </c>
      <c r="L171" s="32">
        <v>0</v>
      </c>
      <c r="M171" s="33">
        <v>0</v>
      </c>
    </row>
    <row r="172" spans="1:13" x14ac:dyDescent="0.2">
      <c r="A172" s="15" t="s">
        <v>329</v>
      </c>
      <c r="B172" s="11" t="s">
        <v>330</v>
      </c>
      <c r="C172" s="32">
        <v>272704</v>
      </c>
      <c r="D172" s="32">
        <v>73386</v>
      </c>
      <c r="E172" s="32">
        <v>2797</v>
      </c>
      <c r="F172" s="32">
        <v>10787</v>
      </c>
      <c r="G172" s="32">
        <v>13752</v>
      </c>
      <c r="H172" s="32">
        <v>2695</v>
      </c>
      <c r="I172" s="32">
        <v>7875</v>
      </c>
      <c r="J172" s="32">
        <v>559</v>
      </c>
      <c r="K172" s="32">
        <v>0</v>
      </c>
      <c r="L172" s="32">
        <v>0</v>
      </c>
      <c r="M172" s="33">
        <v>0</v>
      </c>
    </row>
    <row r="173" spans="1:13" x14ac:dyDescent="0.2">
      <c r="A173" s="15" t="s">
        <v>331</v>
      </c>
      <c r="B173" s="11" t="s">
        <v>332</v>
      </c>
      <c r="C173" s="32">
        <v>143720</v>
      </c>
      <c r="D173" s="32">
        <v>58352</v>
      </c>
      <c r="E173" s="32">
        <v>1474</v>
      </c>
      <c r="F173" s="32">
        <v>5685</v>
      </c>
      <c r="G173" s="32">
        <v>3435</v>
      </c>
      <c r="H173" s="32">
        <v>1420</v>
      </c>
      <c r="I173" s="32">
        <v>2929</v>
      </c>
      <c r="J173" s="32">
        <v>295</v>
      </c>
      <c r="K173" s="32">
        <v>0</v>
      </c>
      <c r="L173" s="32">
        <v>0</v>
      </c>
      <c r="M173" s="33">
        <v>0</v>
      </c>
    </row>
    <row r="174" spans="1:13" x14ac:dyDescent="0.2">
      <c r="A174" s="15" t="s">
        <v>333</v>
      </c>
      <c r="B174" s="11" t="s">
        <v>334</v>
      </c>
      <c r="C174" s="32">
        <v>162194</v>
      </c>
      <c r="D174" s="32">
        <v>48706</v>
      </c>
      <c r="E174" s="32">
        <v>1663</v>
      </c>
      <c r="F174" s="32">
        <v>6416</v>
      </c>
      <c r="G174" s="32">
        <v>6578</v>
      </c>
      <c r="H174" s="32">
        <v>1603</v>
      </c>
      <c r="I174" s="32">
        <v>3305</v>
      </c>
      <c r="J174" s="32">
        <v>333</v>
      </c>
      <c r="K174" s="32">
        <v>0</v>
      </c>
      <c r="L174" s="32">
        <v>0</v>
      </c>
      <c r="M174" s="33">
        <v>0</v>
      </c>
    </row>
    <row r="175" spans="1:13" x14ac:dyDescent="0.2">
      <c r="A175" s="15" t="s">
        <v>335</v>
      </c>
      <c r="B175" s="11" t="s">
        <v>336</v>
      </c>
      <c r="C175" s="32">
        <v>126013</v>
      </c>
      <c r="D175" s="32">
        <v>42706</v>
      </c>
      <c r="E175" s="32">
        <v>1292</v>
      </c>
      <c r="F175" s="32">
        <v>4985</v>
      </c>
      <c r="G175" s="32">
        <v>5378</v>
      </c>
      <c r="H175" s="32">
        <v>1245</v>
      </c>
      <c r="I175" s="32">
        <v>2564</v>
      </c>
      <c r="J175" s="32">
        <v>258</v>
      </c>
      <c r="K175" s="32">
        <v>0</v>
      </c>
      <c r="L175" s="32">
        <v>0</v>
      </c>
      <c r="M175" s="33">
        <v>0</v>
      </c>
    </row>
    <row r="176" spans="1:13" x14ac:dyDescent="0.2">
      <c r="A176" s="15" t="s">
        <v>337</v>
      </c>
      <c r="B176" s="11" t="s">
        <v>338</v>
      </c>
      <c r="C176" s="32">
        <v>117105</v>
      </c>
      <c r="D176" s="32">
        <v>90690</v>
      </c>
      <c r="E176" s="32">
        <v>1201</v>
      </c>
      <c r="F176" s="32">
        <v>4632</v>
      </c>
      <c r="G176" s="32">
        <v>4372</v>
      </c>
      <c r="H176" s="32">
        <v>1157</v>
      </c>
      <c r="I176" s="32">
        <v>2090</v>
      </c>
      <c r="J176" s="32">
        <v>240</v>
      </c>
      <c r="K176" s="32">
        <v>0</v>
      </c>
      <c r="L176" s="32">
        <v>0</v>
      </c>
      <c r="M176" s="33">
        <v>0</v>
      </c>
    </row>
    <row r="177" spans="1:13" x14ac:dyDescent="0.2">
      <c r="A177" s="15" t="s">
        <v>339</v>
      </c>
      <c r="B177" s="11" t="s">
        <v>340</v>
      </c>
      <c r="C177" s="32">
        <v>166268</v>
      </c>
      <c r="D177" s="32">
        <v>49836</v>
      </c>
      <c r="E177" s="32">
        <v>1705</v>
      </c>
      <c r="F177" s="32">
        <v>6577</v>
      </c>
      <c r="G177" s="32">
        <v>7323</v>
      </c>
      <c r="H177" s="32">
        <v>1643</v>
      </c>
      <c r="I177" s="32">
        <v>3640</v>
      </c>
      <c r="J177" s="32">
        <v>341</v>
      </c>
      <c r="K177" s="32">
        <v>0</v>
      </c>
      <c r="L177" s="32">
        <v>0</v>
      </c>
      <c r="M177" s="33">
        <v>0</v>
      </c>
    </row>
    <row r="178" spans="1:13" x14ac:dyDescent="0.2">
      <c r="A178" s="15" t="s">
        <v>341</v>
      </c>
      <c r="B178" s="11" t="s">
        <v>342</v>
      </c>
      <c r="C178" s="32">
        <v>132674</v>
      </c>
      <c r="D178" s="32">
        <v>80660</v>
      </c>
      <c r="E178" s="32">
        <v>1361</v>
      </c>
      <c r="F178" s="32">
        <v>5248</v>
      </c>
      <c r="G178" s="32">
        <v>3943</v>
      </c>
      <c r="H178" s="32">
        <v>1311</v>
      </c>
      <c r="I178" s="32">
        <v>2681</v>
      </c>
      <c r="J178" s="32">
        <v>272</v>
      </c>
      <c r="K178" s="32">
        <v>0</v>
      </c>
      <c r="L178" s="32">
        <v>0</v>
      </c>
      <c r="M178" s="33">
        <v>0</v>
      </c>
    </row>
    <row r="179" spans="1:13" x14ac:dyDescent="0.2">
      <c r="A179" s="15" t="s">
        <v>343</v>
      </c>
      <c r="B179" s="11" t="s">
        <v>344</v>
      </c>
      <c r="C179" s="32">
        <v>495937</v>
      </c>
      <c r="D179" s="32">
        <v>132002</v>
      </c>
      <c r="E179" s="32">
        <v>5086</v>
      </c>
      <c r="F179" s="32">
        <v>19618</v>
      </c>
      <c r="G179" s="32">
        <v>29351</v>
      </c>
      <c r="H179" s="32">
        <v>4901</v>
      </c>
      <c r="I179" s="32">
        <v>15885</v>
      </c>
      <c r="J179" s="32">
        <v>1017</v>
      </c>
      <c r="K179" s="32">
        <v>0</v>
      </c>
      <c r="L179" s="32">
        <v>0</v>
      </c>
      <c r="M179" s="33">
        <v>0</v>
      </c>
    </row>
    <row r="180" spans="1:13" x14ac:dyDescent="0.2">
      <c r="A180" s="15" t="s">
        <v>345</v>
      </c>
      <c r="B180" s="11" t="s">
        <v>346</v>
      </c>
      <c r="C180" s="32">
        <v>132934</v>
      </c>
      <c r="D180" s="32">
        <v>58710</v>
      </c>
      <c r="E180" s="32">
        <v>1363</v>
      </c>
      <c r="F180" s="32">
        <v>5259</v>
      </c>
      <c r="G180" s="32">
        <v>5582</v>
      </c>
      <c r="H180" s="32">
        <v>1314</v>
      </c>
      <c r="I180" s="32">
        <v>2756</v>
      </c>
      <c r="J180" s="32">
        <v>273</v>
      </c>
      <c r="K180" s="32">
        <v>0</v>
      </c>
      <c r="L180" s="32">
        <v>0</v>
      </c>
      <c r="M180" s="33">
        <v>0</v>
      </c>
    </row>
    <row r="181" spans="1:13" x14ac:dyDescent="0.2">
      <c r="A181" s="15" t="s">
        <v>347</v>
      </c>
      <c r="B181" s="11" t="s">
        <v>348</v>
      </c>
      <c r="C181" s="32">
        <v>91284</v>
      </c>
      <c r="D181" s="32">
        <v>38140</v>
      </c>
      <c r="E181" s="32">
        <v>936</v>
      </c>
      <c r="F181" s="32">
        <v>3611</v>
      </c>
      <c r="G181" s="32">
        <v>2735</v>
      </c>
      <c r="H181" s="32">
        <v>902</v>
      </c>
      <c r="I181" s="32">
        <v>1390</v>
      </c>
      <c r="J181" s="32">
        <v>187</v>
      </c>
      <c r="K181" s="32">
        <v>0</v>
      </c>
      <c r="L181" s="32">
        <v>0</v>
      </c>
      <c r="M181" s="33">
        <v>0</v>
      </c>
    </row>
    <row r="182" spans="1:13" x14ac:dyDescent="0.2">
      <c r="A182" s="15" t="s">
        <v>349</v>
      </c>
      <c r="B182" s="11" t="s">
        <v>350</v>
      </c>
      <c r="C182" s="32">
        <v>229677</v>
      </c>
      <c r="D182" s="32">
        <v>116866</v>
      </c>
      <c r="E182" s="32">
        <v>2355</v>
      </c>
      <c r="F182" s="32">
        <v>9085</v>
      </c>
      <c r="G182" s="32">
        <v>12026</v>
      </c>
      <c r="H182" s="32">
        <v>2270</v>
      </c>
      <c r="I182" s="32">
        <v>5269</v>
      </c>
      <c r="J182" s="32">
        <v>471</v>
      </c>
      <c r="K182" s="32">
        <v>0</v>
      </c>
      <c r="L182" s="32">
        <v>0</v>
      </c>
      <c r="M182" s="33">
        <v>0</v>
      </c>
    </row>
    <row r="183" spans="1:13" x14ac:dyDescent="0.2">
      <c r="A183" s="15" t="s">
        <v>351</v>
      </c>
      <c r="B183" s="11" t="s">
        <v>352</v>
      </c>
      <c r="C183" s="32">
        <v>270169</v>
      </c>
      <c r="D183" s="32">
        <v>93214</v>
      </c>
      <c r="E183" s="32">
        <v>2771</v>
      </c>
      <c r="F183" s="32">
        <v>10687</v>
      </c>
      <c r="G183" s="32">
        <v>9679</v>
      </c>
      <c r="H183" s="32">
        <v>2670</v>
      </c>
      <c r="I183" s="32">
        <v>4269</v>
      </c>
      <c r="J183" s="32">
        <v>554</v>
      </c>
      <c r="K183" s="32">
        <v>0</v>
      </c>
      <c r="L183" s="32">
        <v>0</v>
      </c>
      <c r="M183" s="33">
        <v>0</v>
      </c>
    </row>
    <row r="184" spans="1:13" x14ac:dyDescent="0.2">
      <c r="A184" s="15" t="s">
        <v>353</v>
      </c>
      <c r="B184" s="11" t="s">
        <v>354</v>
      </c>
      <c r="C184" s="32">
        <v>770451</v>
      </c>
      <c r="D184" s="32">
        <v>237590</v>
      </c>
      <c r="E184" s="32">
        <v>7901</v>
      </c>
      <c r="F184" s="32">
        <v>30477</v>
      </c>
      <c r="G184" s="32">
        <v>61807</v>
      </c>
      <c r="H184" s="32">
        <v>7613</v>
      </c>
      <c r="I184" s="32">
        <v>24049</v>
      </c>
      <c r="J184" s="32">
        <v>1580</v>
      </c>
      <c r="K184" s="32">
        <v>0</v>
      </c>
      <c r="L184" s="32">
        <v>0</v>
      </c>
      <c r="M184" s="33">
        <v>0</v>
      </c>
    </row>
    <row r="185" spans="1:13" x14ac:dyDescent="0.2">
      <c r="A185" s="15" t="s">
        <v>355</v>
      </c>
      <c r="B185" s="11" t="s">
        <v>356</v>
      </c>
      <c r="C185" s="32">
        <v>50613</v>
      </c>
      <c r="D185" s="32">
        <v>20898</v>
      </c>
      <c r="E185" s="32">
        <v>519</v>
      </c>
      <c r="F185" s="32">
        <v>2002</v>
      </c>
      <c r="G185" s="32">
        <v>921</v>
      </c>
      <c r="H185" s="32">
        <v>500</v>
      </c>
      <c r="I185" s="32">
        <v>906</v>
      </c>
      <c r="J185" s="32">
        <v>104</v>
      </c>
      <c r="K185" s="32">
        <v>0</v>
      </c>
      <c r="L185" s="32">
        <v>0</v>
      </c>
      <c r="M185" s="33">
        <v>0</v>
      </c>
    </row>
    <row r="186" spans="1:13" x14ac:dyDescent="0.2">
      <c r="A186" s="15" t="s">
        <v>357</v>
      </c>
      <c r="B186" s="11" t="s">
        <v>358</v>
      </c>
      <c r="C186" s="32">
        <v>112560</v>
      </c>
      <c r="D186" s="32">
        <v>52894</v>
      </c>
      <c r="E186" s="32">
        <v>1154</v>
      </c>
      <c r="F186" s="32">
        <v>4453</v>
      </c>
      <c r="G186" s="32">
        <v>3740</v>
      </c>
      <c r="H186" s="32">
        <v>1112</v>
      </c>
      <c r="I186" s="32">
        <v>2071</v>
      </c>
      <c r="J186" s="32">
        <v>231</v>
      </c>
      <c r="K186" s="32">
        <v>0</v>
      </c>
      <c r="L186" s="32">
        <v>0</v>
      </c>
      <c r="M186" s="33">
        <v>0</v>
      </c>
    </row>
    <row r="187" spans="1:13" x14ac:dyDescent="0.2">
      <c r="A187" s="15" t="s">
        <v>359</v>
      </c>
      <c r="B187" s="11" t="s">
        <v>360</v>
      </c>
      <c r="C187" s="32">
        <v>179096</v>
      </c>
      <c r="D187" s="32">
        <v>83962</v>
      </c>
      <c r="E187" s="32">
        <v>1837</v>
      </c>
      <c r="F187" s="32">
        <v>7085</v>
      </c>
      <c r="G187" s="32">
        <v>8570</v>
      </c>
      <c r="H187" s="32">
        <v>1770</v>
      </c>
      <c r="I187" s="32">
        <v>5143</v>
      </c>
      <c r="J187" s="32">
        <v>367</v>
      </c>
      <c r="K187" s="32">
        <v>0</v>
      </c>
      <c r="L187" s="32">
        <v>0</v>
      </c>
      <c r="M187" s="33">
        <v>0</v>
      </c>
    </row>
    <row r="188" spans="1:13" x14ac:dyDescent="0.2">
      <c r="A188" s="15" t="s">
        <v>361</v>
      </c>
      <c r="B188" s="11" t="s">
        <v>362</v>
      </c>
      <c r="C188" s="32">
        <v>123457</v>
      </c>
      <c r="D188" s="32">
        <v>65994</v>
      </c>
      <c r="E188" s="32">
        <v>1266</v>
      </c>
      <c r="F188" s="32">
        <v>4884</v>
      </c>
      <c r="G188" s="32">
        <v>4096</v>
      </c>
      <c r="H188" s="32">
        <v>1220</v>
      </c>
      <c r="I188" s="32">
        <v>2116</v>
      </c>
      <c r="J188" s="32">
        <v>253</v>
      </c>
      <c r="K188" s="32">
        <v>0</v>
      </c>
      <c r="L188" s="32">
        <v>0</v>
      </c>
      <c r="M188" s="33">
        <v>0</v>
      </c>
    </row>
    <row r="189" spans="1:13" x14ac:dyDescent="0.2">
      <c r="A189" s="15" t="s">
        <v>363</v>
      </c>
      <c r="B189" s="11" t="s">
        <v>364</v>
      </c>
      <c r="C189" s="32">
        <v>226853</v>
      </c>
      <c r="D189" s="32">
        <v>95148</v>
      </c>
      <c r="E189" s="32">
        <v>2326</v>
      </c>
      <c r="F189" s="32">
        <v>8974</v>
      </c>
      <c r="G189" s="32">
        <v>7057</v>
      </c>
      <c r="H189" s="32">
        <v>2242</v>
      </c>
      <c r="I189" s="32">
        <v>4505</v>
      </c>
      <c r="J189" s="32">
        <v>465</v>
      </c>
      <c r="K189" s="32">
        <v>0</v>
      </c>
      <c r="L189" s="32">
        <v>0</v>
      </c>
      <c r="M189" s="33">
        <v>0</v>
      </c>
    </row>
    <row r="190" spans="1:13" x14ac:dyDescent="0.2">
      <c r="A190" s="15" t="s">
        <v>365</v>
      </c>
      <c r="B190" s="11" t="s">
        <v>366</v>
      </c>
      <c r="C190" s="32">
        <v>428791</v>
      </c>
      <c r="D190" s="32">
        <v>87296</v>
      </c>
      <c r="E190" s="32">
        <v>4397</v>
      </c>
      <c r="F190" s="32">
        <v>16962</v>
      </c>
      <c r="G190" s="32">
        <v>24728</v>
      </c>
      <c r="H190" s="32">
        <v>4237</v>
      </c>
      <c r="I190" s="32">
        <v>13058</v>
      </c>
      <c r="J190" s="32">
        <v>879</v>
      </c>
      <c r="K190" s="32">
        <v>0</v>
      </c>
      <c r="L190" s="32">
        <v>0</v>
      </c>
      <c r="M190" s="33">
        <v>0</v>
      </c>
    </row>
    <row r="191" spans="1:13" x14ac:dyDescent="0.2">
      <c r="A191" s="15" t="s">
        <v>367</v>
      </c>
      <c r="B191" s="11" t="s">
        <v>368</v>
      </c>
      <c r="C191" s="32">
        <v>252534</v>
      </c>
      <c r="D191" s="32">
        <v>44502</v>
      </c>
      <c r="E191" s="32">
        <v>2590</v>
      </c>
      <c r="F191" s="32">
        <v>9990</v>
      </c>
      <c r="G191" s="32">
        <v>15553</v>
      </c>
      <c r="H191" s="32">
        <v>2495</v>
      </c>
      <c r="I191" s="32">
        <v>9381</v>
      </c>
      <c r="J191" s="32">
        <v>518</v>
      </c>
      <c r="K191" s="32">
        <v>0</v>
      </c>
      <c r="L191" s="32">
        <v>0</v>
      </c>
      <c r="M191" s="33">
        <v>0</v>
      </c>
    </row>
    <row r="192" spans="1:13" x14ac:dyDescent="0.2">
      <c r="A192" s="15" t="s">
        <v>369</v>
      </c>
      <c r="B192" s="11" t="s">
        <v>370</v>
      </c>
      <c r="C192" s="32">
        <v>310058</v>
      </c>
      <c r="D192" s="32">
        <v>70914</v>
      </c>
      <c r="E192" s="32">
        <v>3180</v>
      </c>
      <c r="F192" s="32">
        <v>12265</v>
      </c>
      <c r="G192" s="32">
        <v>3730</v>
      </c>
      <c r="H192" s="32">
        <v>3064</v>
      </c>
      <c r="I192" s="32">
        <v>13710</v>
      </c>
      <c r="J192" s="32">
        <v>636</v>
      </c>
      <c r="K192" s="32">
        <v>0</v>
      </c>
      <c r="L192" s="32">
        <v>0</v>
      </c>
      <c r="M192" s="33">
        <v>0</v>
      </c>
    </row>
    <row r="193" spans="1:13" x14ac:dyDescent="0.2">
      <c r="A193" s="15" t="s">
        <v>371</v>
      </c>
      <c r="B193" s="11" t="s">
        <v>372</v>
      </c>
      <c r="C193" s="32">
        <v>141394</v>
      </c>
      <c r="D193" s="32">
        <v>49338</v>
      </c>
      <c r="E193" s="32">
        <v>1450</v>
      </c>
      <c r="F193" s="32">
        <v>5593</v>
      </c>
      <c r="G193" s="32">
        <v>6442</v>
      </c>
      <c r="H193" s="32">
        <v>1397</v>
      </c>
      <c r="I193" s="32">
        <v>3405</v>
      </c>
      <c r="J193" s="32">
        <v>290</v>
      </c>
      <c r="K193" s="32">
        <v>0</v>
      </c>
      <c r="L193" s="32">
        <v>0</v>
      </c>
      <c r="M193" s="33">
        <v>0</v>
      </c>
    </row>
    <row r="194" spans="1:13" x14ac:dyDescent="0.2">
      <c r="A194" s="15" t="s">
        <v>373</v>
      </c>
      <c r="B194" s="11" t="s">
        <v>374</v>
      </c>
      <c r="C194" s="32">
        <v>80473</v>
      </c>
      <c r="D194" s="32">
        <v>42136</v>
      </c>
      <c r="E194" s="32">
        <v>825</v>
      </c>
      <c r="F194" s="32">
        <v>3183</v>
      </c>
      <c r="G194" s="32">
        <v>1125</v>
      </c>
      <c r="H194" s="32">
        <v>795</v>
      </c>
      <c r="I194" s="32">
        <v>900</v>
      </c>
      <c r="J194" s="32">
        <v>165</v>
      </c>
      <c r="K194" s="32">
        <v>0</v>
      </c>
      <c r="L194" s="32">
        <v>0</v>
      </c>
      <c r="M194" s="33">
        <v>0</v>
      </c>
    </row>
    <row r="195" spans="1:13" x14ac:dyDescent="0.2">
      <c r="A195" s="15" t="s">
        <v>375</v>
      </c>
      <c r="B195" s="11" t="s">
        <v>376</v>
      </c>
      <c r="C195" s="32">
        <v>142390</v>
      </c>
      <c r="D195" s="32">
        <v>49492</v>
      </c>
      <c r="E195" s="32">
        <v>1460</v>
      </c>
      <c r="F195" s="32">
        <v>5633</v>
      </c>
      <c r="G195" s="32">
        <v>5787</v>
      </c>
      <c r="H195" s="32">
        <v>1407</v>
      </c>
      <c r="I195" s="32">
        <v>2860</v>
      </c>
      <c r="J195" s="32">
        <v>292</v>
      </c>
      <c r="K195" s="32">
        <v>0</v>
      </c>
      <c r="L195" s="32">
        <v>0</v>
      </c>
      <c r="M195" s="33">
        <v>0</v>
      </c>
    </row>
    <row r="196" spans="1:13" x14ac:dyDescent="0.2">
      <c r="A196" s="15" t="s">
        <v>377</v>
      </c>
      <c r="B196" s="11" t="s">
        <v>378</v>
      </c>
      <c r="C196" s="32">
        <v>120720</v>
      </c>
      <c r="D196" s="32">
        <v>57016</v>
      </c>
      <c r="E196" s="32">
        <v>1238</v>
      </c>
      <c r="F196" s="32">
        <v>4775</v>
      </c>
      <c r="G196" s="32">
        <v>3792</v>
      </c>
      <c r="H196" s="32">
        <v>1193</v>
      </c>
      <c r="I196" s="32">
        <v>1816</v>
      </c>
      <c r="J196" s="32">
        <v>248</v>
      </c>
      <c r="K196" s="32">
        <v>0</v>
      </c>
      <c r="L196" s="32">
        <v>0</v>
      </c>
      <c r="M196" s="33">
        <v>0</v>
      </c>
    </row>
    <row r="197" spans="1:13" x14ac:dyDescent="0.2">
      <c r="A197" s="15" t="s">
        <v>379</v>
      </c>
      <c r="B197" s="11" t="s">
        <v>380</v>
      </c>
      <c r="C197" s="32">
        <v>13125529</v>
      </c>
      <c r="D197" s="32">
        <v>6671594</v>
      </c>
      <c r="E197" s="32">
        <v>134599</v>
      </c>
      <c r="F197" s="32">
        <v>519211</v>
      </c>
      <c r="G197" s="32">
        <v>369321</v>
      </c>
      <c r="H197" s="32">
        <v>129701</v>
      </c>
      <c r="I197" s="32">
        <v>347855</v>
      </c>
      <c r="J197" s="32">
        <v>26910</v>
      </c>
      <c r="K197" s="32">
        <v>0</v>
      </c>
      <c r="L197" s="32">
        <v>0</v>
      </c>
      <c r="M197" s="33">
        <v>4377</v>
      </c>
    </row>
    <row r="198" spans="1:13" x14ac:dyDescent="0.2">
      <c r="A198" s="15" t="s">
        <v>381</v>
      </c>
      <c r="B198" s="11" t="s">
        <v>382</v>
      </c>
      <c r="C198" s="32">
        <v>375382</v>
      </c>
      <c r="D198" s="32">
        <v>135604</v>
      </c>
      <c r="E198" s="32">
        <v>3849</v>
      </c>
      <c r="F198" s="32">
        <v>14849</v>
      </c>
      <c r="G198" s="32">
        <v>21832</v>
      </c>
      <c r="H198" s="32">
        <v>3709</v>
      </c>
      <c r="I198" s="32">
        <v>12528</v>
      </c>
      <c r="J198" s="32">
        <v>770</v>
      </c>
      <c r="K198" s="32">
        <v>0</v>
      </c>
      <c r="L198" s="32">
        <v>0</v>
      </c>
      <c r="M198" s="33">
        <v>0</v>
      </c>
    </row>
    <row r="199" spans="1:13" x14ac:dyDescent="0.2">
      <c r="A199" s="15" t="s">
        <v>383</v>
      </c>
      <c r="B199" s="11" t="s">
        <v>384</v>
      </c>
      <c r="C199" s="32">
        <v>95793</v>
      </c>
      <c r="D199" s="32">
        <v>56780</v>
      </c>
      <c r="E199" s="32">
        <v>982</v>
      </c>
      <c r="F199" s="32">
        <v>3789</v>
      </c>
      <c r="G199" s="32">
        <v>1358</v>
      </c>
      <c r="H199" s="32">
        <v>947</v>
      </c>
      <c r="I199" s="32">
        <v>806</v>
      </c>
      <c r="J199" s="32">
        <v>196</v>
      </c>
      <c r="K199" s="32">
        <v>0</v>
      </c>
      <c r="L199" s="32">
        <v>0</v>
      </c>
      <c r="M199" s="33">
        <v>0</v>
      </c>
    </row>
    <row r="200" spans="1:13" x14ac:dyDescent="0.2">
      <c r="A200" s="15" t="s">
        <v>385</v>
      </c>
      <c r="B200" s="11" t="s">
        <v>386</v>
      </c>
      <c r="C200" s="32">
        <v>156703</v>
      </c>
      <c r="D200" s="32">
        <v>56064</v>
      </c>
      <c r="E200" s="32">
        <v>1607</v>
      </c>
      <c r="F200" s="32">
        <v>6199</v>
      </c>
      <c r="G200" s="32">
        <v>5067</v>
      </c>
      <c r="H200" s="32">
        <v>1548</v>
      </c>
      <c r="I200" s="32">
        <v>2956</v>
      </c>
      <c r="J200" s="32">
        <v>321</v>
      </c>
      <c r="K200" s="32">
        <v>0</v>
      </c>
      <c r="L200" s="32">
        <v>0</v>
      </c>
      <c r="M200" s="33">
        <v>0</v>
      </c>
    </row>
    <row r="201" spans="1:13" x14ac:dyDescent="0.2">
      <c r="A201" s="15" t="s">
        <v>387</v>
      </c>
      <c r="B201" s="11" t="s">
        <v>388</v>
      </c>
      <c r="C201" s="32">
        <v>388751</v>
      </c>
      <c r="D201" s="32">
        <v>70058</v>
      </c>
      <c r="E201" s="32">
        <v>3987</v>
      </c>
      <c r="F201" s="32">
        <v>15378</v>
      </c>
      <c r="G201" s="32">
        <v>27075</v>
      </c>
      <c r="H201" s="32">
        <v>3841</v>
      </c>
      <c r="I201" s="32">
        <v>13386</v>
      </c>
      <c r="J201" s="32">
        <v>797</v>
      </c>
      <c r="K201" s="32">
        <v>0</v>
      </c>
      <c r="L201" s="32">
        <v>0</v>
      </c>
      <c r="M201" s="33">
        <v>0</v>
      </c>
    </row>
    <row r="202" spans="1:13" x14ac:dyDescent="0.2">
      <c r="A202" s="15" t="s">
        <v>389</v>
      </c>
      <c r="B202" s="11" t="s">
        <v>390</v>
      </c>
      <c r="C202" s="32">
        <v>163516</v>
      </c>
      <c r="D202" s="32">
        <v>43610</v>
      </c>
      <c r="E202" s="32">
        <v>1677</v>
      </c>
      <c r="F202" s="32">
        <v>6468</v>
      </c>
      <c r="G202" s="32">
        <v>8070</v>
      </c>
      <c r="H202" s="32">
        <v>1616</v>
      </c>
      <c r="I202" s="32">
        <v>4341</v>
      </c>
      <c r="J202" s="32">
        <v>335</v>
      </c>
      <c r="K202" s="32">
        <v>0</v>
      </c>
      <c r="L202" s="32">
        <v>0</v>
      </c>
      <c r="M202" s="33">
        <v>0</v>
      </c>
    </row>
    <row r="203" spans="1:13" x14ac:dyDescent="0.2">
      <c r="A203" s="15" t="s">
        <v>391</v>
      </c>
      <c r="B203" s="11" t="s">
        <v>392</v>
      </c>
      <c r="C203" s="32">
        <v>930918</v>
      </c>
      <c r="D203" s="32">
        <v>212000</v>
      </c>
      <c r="E203" s="32">
        <v>9546</v>
      </c>
      <c r="F203" s="32">
        <v>36825</v>
      </c>
      <c r="G203" s="32">
        <v>62004</v>
      </c>
      <c r="H203" s="32">
        <v>9199</v>
      </c>
      <c r="I203" s="32">
        <v>33643</v>
      </c>
      <c r="J203" s="32">
        <v>1909</v>
      </c>
      <c r="K203" s="32">
        <v>0</v>
      </c>
      <c r="L203" s="32">
        <v>0</v>
      </c>
      <c r="M203" s="33">
        <v>0</v>
      </c>
    </row>
    <row r="204" spans="1:13" x14ac:dyDescent="0.2">
      <c r="A204" s="15" t="s">
        <v>393</v>
      </c>
      <c r="B204" s="11" t="s">
        <v>394</v>
      </c>
      <c r="C204" s="32">
        <v>53180</v>
      </c>
      <c r="D204" s="32">
        <v>23982</v>
      </c>
      <c r="E204" s="32">
        <v>545</v>
      </c>
      <c r="F204" s="32">
        <v>2104</v>
      </c>
      <c r="G204" s="32">
        <v>789</v>
      </c>
      <c r="H204" s="32">
        <v>526</v>
      </c>
      <c r="I204" s="32">
        <v>925</v>
      </c>
      <c r="J204" s="32">
        <v>109</v>
      </c>
      <c r="K204" s="32">
        <v>0</v>
      </c>
      <c r="L204" s="32">
        <v>0</v>
      </c>
      <c r="M204" s="33">
        <v>0</v>
      </c>
    </row>
    <row r="205" spans="1:13" x14ac:dyDescent="0.2">
      <c r="A205" s="15" t="s">
        <v>395</v>
      </c>
      <c r="B205" s="11" t="s">
        <v>396</v>
      </c>
      <c r="C205" s="32">
        <v>116152</v>
      </c>
      <c r="D205" s="32">
        <v>57992</v>
      </c>
      <c r="E205" s="32">
        <v>1191</v>
      </c>
      <c r="F205" s="32">
        <v>4595</v>
      </c>
      <c r="G205" s="32">
        <v>3314</v>
      </c>
      <c r="H205" s="32">
        <v>1148</v>
      </c>
      <c r="I205" s="32">
        <v>2502</v>
      </c>
      <c r="J205" s="32">
        <v>238</v>
      </c>
      <c r="K205" s="32">
        <v>0</v>
      </c>
      <c r="L205" s="32">
        <v>0</v>
      </c>
      <c r="M205" s="33">
        <v>0</v>
      </c>
    </row>
    <row r="206" spans="1:13" x14ac:dyDescent="0.2">
      <c r="A206" s="15" t="s">
        <v>397</v>
      </c>
      <c r="B206" s="11" t="s">
        <v>398</v>
      </c>
      <c r="C206" s="32">
        <v>160788</v>
      </c>
      <c r="D206" s="32">
        <v>42668</v>
      </c>
      <c r="E206" s="32">
        <v>1649</v>
      </c>
      <c r="F206" s="32">
        <v>6360</v>
      </c>
      <c r="G206" s="32">
        <v>6169</v>
      </c>
      <c r="H206" s="32">
        <v>1589</v>
      </c>
      <c r="I206" s="32">
        <v>5254</v>
      </c>
      <c r="J206" s="32">
        <v>330</v>
      </c>
      <c r="K206" s="32">
        <v>0</v>
      </c>
      <c r="L206" s="32">
        <v>0</v>
      </c>
      <c r="M206" s="33">
        <v>0</v>
      </c>
    </row>
    <row r="207" spans="1:13" x14ac:dyDescent="0.2">
      <c r="A207" s="15" t="s">
        <v>399</v>
      </c>
      <c r="B207" s="11" t="s">
        <v>400</v>
      </c>
      <c r="C207" s="32">
        <v>152768</v>
      </c>
      <c r="D207" s="32">
        <v>64502</v>
      </c>
      <c r="E207" s="32">
        <v>1567</v>
      </c>
      <c r="F207" s="32">
        <v>6043</v>
      </c>
      <c r="G207" s="32">
        <v>3079</v>
      </c>
      <c r="H207" s="32">
        <v>1510</v>
      </c>
      <c r="I207" s="32">
        <v>2566</v>
      </c>
      <c r="J207" s="32">
        <v>313</v>
      </c>
      <c r="K207" s="32">
        <v>0</v>
      </c>
      <c r="L207" s="32">
        <v>0</v>
      </c>
      <c r="M207" s="33">
        <v>0</v>
      </c>
    </row>
    <row r="208" spans="1:13" x14ac:dyDescent="0.2">
      <c r="A208" s="15" t="s">
        <v>401</v>
      </c>
      <c r="B208" s="11" t="s">
        <v>402</v>
      </c>
      <c r="C208" s="32">
        <v>152491</v>
      </c>
      <c r="D208" s="32">
        <v>71066</v>
      </c>
      <c r="E208" s="32">
        <v>1564</v>
      </c>
      <c r="F208" s="32">
        <v>6032</v>
      </c>
      <c r="G208" s="32">
        <v>2955</v>
      </c>
      <c r="H208" s="32">
        <v>1507</v>
      </c>
      <c r="I208" s="32">
        <v>1605</v>
      </c>
      <c r="J208" s="32">
        <v>313</v>
      </c>
      <c r="K208" s="32">
        <v>0</v>
      </c>
      <c r="L208" s="32">
        <v>0</v>
      </c>
      <c r="M208" s="33">
        <v>0</v>
      </c>
    </row>
    <row r="209" spans="1:13" x14ac:dyDescent="0.2">
      <c r="A209" s="15" t="s">
        <v>403</v>
      </c>
      <c r="B209" s="11" t="s">
        <v>404</v>
      </c>
      <c r="C209" s="32">
        <v>71663</v>
      </c>
      <c r="D209" s="32">
        <v>37696</v>
      </c>
      <c r="E209" s="32">
        <v>735</v>
      </c>
      <c r="F209" s="32">
        <v>2835</v>
      </c>
      <c r="G209" s="32">
        <v>976</v>
      </c>
      <c r="H209" s="32">
        <v>708</v>
      </c>
      <c r="I209" s="32">
        <v>668</v>
      </c>
      <c r="J209" s="32">
        <v>147</v>
      </c>
      <c r="K209" s="32">
        <v>0</v>
      </c>
      <c r="L209" s="32">
        <v>0</v>
      </c>
      <c r="M209" s="33">
        <v>0</v>
      </c>
    </row>
    <row r="210" spans="1:13" x14ac:dyDescent="0.2">
      <c r="A210" s="15" t="s">
        <v>405</v>
      </c>
      <c r="B210" s="11" t="s">
        <v>406</v>
      </c>
      <c r="C210" s="32">
        <v>274535</v>
      </c>
      <c r="D210" s="32">
        <v>123222</v>
      </c>
      <c r="E210" s="32">
        <v>2815</v>
      </c>
      <c r="F210" s="32">
        <v>10860</v>
      </c>
      <c r="G210" s="32">
        <v>8138</v>
      </c>
      <c r="H210" s="32">
        <v>2713</v>
      </c>
      <c r="I210" s="32">
        <v>6515</v>
      </c>
      <c r="J210" s="32">
        <v>563</v>
      </c>
      <c r="K210" s="32">
        <v>0</v>
      </c>
      <c r="L210" s="32">
        <v>0</v>
      </c>
      <c r="M210" s="33">
        <v>0</v>
      </c>
    </row>
    <row r="211" spans="1:13" x14ac:dyDescent="0.2">
      <c r="A211" s="15" t="s">
        <v>407</v>
      </c>
      <c r="B211" s="11" t="s">
        <v>408</v>
      </c>
      <c r="C211" s="32">
        <v>1227275</v>
      </c>
      <c r="D211" s="32">
        <v>699704</v>
      </c>
      <c r="E211" s="32">
        <v>12585</v>
      </c>
      <c r="F211" s="32">
        <v>48548</v>
      </c>
      <c r="G211" s="32">
        <v>80092</v>
      </c>
      <c r="H211" s="32">
        <v>12127</v>
      </c>
      <c r="I211" s="32">
        <v>42558</v>
      </c>
      <c r="J211" s="32">
        <v>2516</v>
      </c>
      <c r="K211" s="32">
        <v>0</v>
      </c>
      <c r="L211" s="32">
        <v>0</v>
      </c>
      <c r="M211" s="33">
        <v>0</v>
      </c>
    </row>
    <row r="212" spans="1:13" x14ac:dyDescent="0.2">
      <c r="A212" s="15" t="s">
        <v>409</v>
      </c>
      <c r="B212" s="11" t="s">
        <v>410</v>
      </c>
      <c r="C212" s="32">
        <v>89366</v>
      </c>
      <c r="D212" s="32">
        <v>42538</v>
      </c>
      <c r="E212" s="32">
        <v>916</v>
      </c>
      <c r="F212" s="32">
        <v>3535</v>
      </c>
      <c r="G212" s="32">
        <v>1579</v>
      </c>
      <c r="H212" s="32">
        <v>883</v>
      </c>
      <c r="I212" s="32">
        <v>762</v>
      </c>
      <c r="J212" s="32">
        <v>183</v>
      </c>
      <c r="K212" s="32">
        <v>0</v>
      </c>
      <c r="L212" s="32">
        <v>0</v>
      </c>
      <c r="M212" s="33">
        <v>0</v>
      </c>
    </row>
    <row r="213" spans="1:13" x14ac:dyDescent="0.2">
      <c r="A213" s="15" t="s">
        <v>411</v>
      </c>
      <c r="B213" s="11" t="s">
        <v>412</v>
      </c>
      <c r="C213" s="32">
        <v>211155</v>
      </c>
      <c r="D213" s="32">
        <v>57662</v>
      </c>
      <c r="E213" s="32">
        <v>2165</v>
      </c>
      <c r="F213" s="32">
        <v>8353</v>
      </c>
      <c r="G213" s="32">
        <v>9937</v>
      </c>
      <c r="H213" s="32">
        <v>2087</v>
      </c>
      <c r="I213" s="32">
        <v>4963</v>
      </c>
      <c r="J213" s="32">
        <v>433</v>
      </c>
      <c r="K213" s="32">
        <v>0</v>
      </c>
      <c r="L213" s="32">
        <v>0</v>
      </c>
      <c r="M213" s="33">
        <v>0</v>
      </c>
    </row>
    <row r="214" spans="1:13" x14ac:dyDescent="0.2">
      <c r="A214" s="15" t="s">
        <v>413</v>
      </c>
      <c r="B214" s="11" t="s">
        <v>414</v>
      </c>
      <c r="C214" s="32">
        <v>123860</v>
      </c>
      <c r="D214" s="32">
        <v>37976</v>
      </c>
      <c r="E214" s="32">
        <v>1270</v>
      </c>
      <c r="F214" s="32">
        <v>4900</v>
      </c>
      <c r="G214" s="32">
        <v>5147</v>
      </c>
      <c r="H214" s="32">
        <v>1224</v>
      </c>
      <c r="I214" s="32">
        <v>2577</v>
      </c>
      <c r="J214" s="32">
        <v>254</v>
      </c>
      <c r="K214" s="32">
        <v>0</v>
      </c>
      <c r="L214" s="32">
        <v>0</v>
      </c>
      <c r="M214" s="33">
        <v>0</v>
      </c>
    </row>
    <row r="215" spans="1:13" x14ac:dyDescent="0.2">
      <c r="A215" s="15" t="s">
        <v>415</v>
      </c>
      <c r="B215" s="11" t="s">
        <v>416</v>
      </c>
      <c r="C215" s="32">
        <v>244089</v>
      </c>
      <c r="D215" s="32">
        <v>143172</v>
      </c>
      <c r="E215" s="32">
        <v>2503</v>
      </c>
      <c r="F215" s="32">
        <v>9656</v>
      </c>
      <c r="G215" s="32">
        <v>12458</v>
      </c>
      <c r="H215" s="32">
        <v>2412</v>
      </c>
      <c r="I215" s="32">
        <v>6648</v>
      </c>
      <c r="J215" s="32">
        <v>500</v>
      </c>
      <c r="K215" s="32">
        <v>0</v>
      </c>
      <c r="L215" s="32">
        <v>0</v>
      </c>
      <c r="M215" s="33">
        <v>0</v>
      </c>
    </row>
    <row r="216" spans="1:13" x14ac:dyDescent="0.2">
      <c r="A216" s="15" t="s">
        <v>417</v>
      </c>
      <c r="B216" s="11" t="s">
        <v>418</v>
      </c>
      <c r="C216" s="32">
        <v>201356</v>
      </c>
      <c r="D216" s="32">
        <v>76120</v>
      </c>
      <c r="E216" s="32">
        <v>2065</v>
      </c>
      <c r="F216" s="32">
        <v>7965</v>
      </c>
      <c r="G216" s="32">
        <v>8907</v>
      </c>
      <c r="H216" s="32">
        <v>1990</v>
      </c>
      <c r="I216" s="32">
        <v>4453</v>
      </c>
      <c r="J216" s="32">
        <v>413</v>
      </c>
      <c r="K216" s="32">
        <v>0</v>
      </c>
      <c r="L216" s="32">
        <v>0</v>
      </c>
      <c r="M216" s="33">
        <v>0</v>
      </c>
    </row>
    <row r="217" spans="1:13" x14ac:dyDescent="0.2">
      <c r="A217" s="15" t="s">
        <v>419</v>
      </c>
      <c r="B217" s="11" t="s">
        <v>420</v>
      </c>
      <c r="C217" s="32">
        <v>70631</v>
      </c>
      <c r="D217" s="32">
        <v>38132</v>
      </c>
      <c r="E217" s="32">
        <v>724</v>
      </c>
      <c r="F217" s="32">
        <v>2794</v>
      </c>
      <c r="G217" s="32">
        <v>1485</v>
      </c>
      <c r="H217" s="32">
        <v>698</v>
      </c>
      <c r="I217" s="32">
        <v>801</v>
      </c>
      <c r="J217" s="32">
        <v>145</v>
      </c>
      <c r="K217" s="32">
        <v>0</v>
      </c>
      <c r="L217" s="32">
        <v>0</v>
      </c>
      <c r="M217" s="33">
        <v>0</v>
      </c>
    </row>
    <row r="218" spans="1:13" x14ac:dyDescent="0.2">
      <c r="A218" s="15" t="s">
        <v>421</v>
      </c>
      <c r="B218" s="11" t="s">
        <v>422</v>
      </c>
      <c r="C218" s="32">
        <v>754195</v>
      </c>
      <c r="D218" s="32">
        <v>309788</v>
      </c>
      <c r="E218" s="32">
        <v>7734</v>
      </c>
      <c r="F218" s="32">
        <v>29834</v>
      </c>
      <c r="G218" s="32">
        <v>46140</v>
      </c>
      <c r="H218" s="32">
        <v>7453</v>
      </c>
      <c r="I218" s="32">
        <v>23183</v>
      </c>
      <c r="J218" s="32">
        <v>1546</v>
      </c>
      <c r="K218" s="32">
        <v>0</v>
      </c>
      <c r="L218" s="32">
        <v>0</v>
      </c>
      <c r="M218" s="33">
        <v>0</v>
      </c>
    </row>
    <row r="219" spans="1:13" x14ac:dyDescent="0.2">
      <c r="A219" s="15" t="s">
        <v>423</v>
      </c>
      <c r="B219" s="11" t="s">
        <v>424</v>
      </c>
      <c r="C219" s="32">
        <v>130176</v>
      </c>
      <c r="D219" s="32">
        <v>39758</v>
      </c>
      <c r="E219" s="32">
        <v>1335</v>
      </c>
      <c r="F219" s="32">
        <v>5149</v>
      </c>
      <c r="G219" s="32">
        <v>6160</v>
      </c>
      <c r="H219" s="32">
        <v>1286</v>
      </c>
      <c r="I219" s="32">
        <v>3209</v>
      </c>
      <c r="J219" s="32">
        <v>267</v>
      </c>
      <c r="K219" s="32">
        <v>0</v>
      </c>
      <c r="L219" s="32">
        <v>0</v>
      </c>
      <c r="M219" s="33">
        <v>0</v>
      </c>
    </row>
    <row r="220" spans="1:13" x14ac:dyDescent="0.2">
      <c r="A220" s="15" t="s">
        <v>425</v>
      </c>
      <c r="B220" s="11" t="s">
        <v>426</v>
      </c>
      <c r="C220" s="32">
        <v>792398</v>
      </c>
      <c r="D220" s="32">
        <v>268220</v>
      </c>
      <c r="E220" s="32">
        <v>8126</v>
      </c>
      <c r="F220" s="32">
        <v>31345</v>
      </c>
      <c r="G220" s="32">
        <v>51886</v>
      </c>
      <c r="H220" s="32">
        <v>7830</v>
      </c>
      <c r="I220" s="32">
        <v>26757</v>
      </c>
      <c r="J220" s="32">
        <v>1625</v>
      </c>
      <c r="K220" s="32">
        <v>0</v>
      </c>
      <c r="L220" s="32">
        <v>0</v>
      </c>
      <c r="M220" s="33">
        <v>0</v>
      </c>
    </row>
    <row r="221" spans="1:13" x14ac:dyDescent="0.2">
      <c r="A221" s="15" t="s">
        <v>427</v>
      </c>
      <c r="B221" s="11" t="s">
        <v>428</v>
      </c>
      <c r="C221" s="32">
        <v>371385</v>
      </c>
      <c r="D221" s="32">
        <v>98954</v>
      </c>
      <c r="E221" s="32">
        <v>3808</v>
      </c>
      <c r="F221" s="32">
        <v>14691</v>
      </c>
      <c r="G221" s="32">
        <v>18017</v>
      </c>
      <c r="H221" s="32">
        <v>3670</v>
      </c>
      <c r="I221" s="32">
        <v>9038</v>
      </c>
      <c r="J221" s="32">
        <v>761</v>
      </c>
      <c r="K221" s="32">
        <v>0</v>
      </c>
      <c r="L221" s="32">
        <v>0</v>
      </c>
      <c r="M221" s="33">
        <v>0</v>
      </c>
    </row>
    <row r="222" spans="1:13" x14ac:dyDescent="0.2">
      <c r="A222" s="15" t="s">
        <v>429</v>
      </c>
      <c r="B222" s="11" t="s">
        <v>430</v>
      </c>
      <c r="C222" s="32">
        <v>116484</v>
      </c>
      <c r="D222" s="32">
        <v>63714</v>
      </c>
      <c r="E222" s="32">
        <v>1195</v>
      </c>
      <c r="F222" s="32">
        <v>4608</v>
      </c>
      <c r="G222" s="32">
        <v>1830</v>
      </c>
      <c r="H222" s="32">
        <v>1151</v>
      </c>
      <c r="I222" s="32">
        <v>1149</v>
      </c>
      <c r="J222" s="32">
        <v>239</v>
      </c>
      <c r="K222" s="32">
        <v>0</v>
      </c>
      <c r="L222" s="32">
        <v>0</v>
      </c>
      <c r="M222" s="33">
        <v>0</v>
      </c>
    </row>
    <row r="223" spans="1:13" x14ac:dyDescent="0.2">
      <c r="A223" s="15" t="s">
        <v>431</v>
      </c>
      <c r="B223" s="11" t="s">
        <v>432</v>
      </c>
      <c r="C223" s="32">
        <v>312252</v>
      </c>
      <c r="D223" s="32">
        <v>61880</v>
      </c>
      <c r="E223" s="32">
        <v>3202</v>
      </c>
      <c r="F223" s="32">
        <v>12352</v>
      </c>
      <c r="G223" s="32">
        <v>14892</v>
      </c>
      <c r="H223" s="32">
        <v>3086</v>
      </c>
      <c r="I223" s="32">
        <v>7679</v>
      </c>
      <c r="J223" s="32">
        <v>640</v>
      </c>
      <c r="K223" s="32">
        <v>0</v>
      </c>
      <c r="L223" s="32">
        <v>0</v>
      </c>
      <c r="M223" s="33">
        <v>0</v>
      </c>
    </row>
    <row r="224" spans="1:13" x14ac:dyDescent="0.2">
      <c r="A224" s="15" t="s">
        <v>433</v>
      </c>
      <c r="B224" s="11" t="s">
        <v>434</v>
      </c>
      <c r="C224" s="32">
        <v>176711</v>
      </c>
      <c r="D224" s="32">
        <v>67082</v>
      </c>
      <c r="E224" s="32">
        <v>1812</v>
      </c>
      <c r="F224" s="32">
        <v>6990</v>
      </c>
      <c r="G224" s="32">
        <v>7538</v>
      </c>
      <c r="H224" s="32">
        <v>1746</v>
      </c>
      <c r="I224" s="32">
        <v>3559</v>
      </c>
      <c r="J224" s="32">
        <v>362</v>
      </c>
      <c r="K224" s="32">
        <v>0</v>
      </c>
      <c r="L224" s="32">
        <v>0</v>
      </c>
      <c r="M224" s="33">
        <v>0</v>
      </c>
    </row>
    <row r="225" spans="1:13" x14ac:dyDescent="0.2">
      <c r="A225" s="15" t="s">
        <v>435</v>
      </c>
      <c r="B225" s="11" t="s">
        <v>436</v>
      </c>
      <c r="C225" s="32">
        <v>185614</v>
      </c>
      <c r="D225" s="32">
        <v>54352</v>
      </c>
      <c r="E225" s="32">
        <v>1903</v>
      </c>
      <c r="F225" s="32">
        <v>7342</v>
      </c>
      <c r="G225" s="32">
        <v>8215</v>
      </c>
      <c r="H225" s="32">
        <v>1834</v>
      </c>
      <c r="I225" s="32">
        <v>3833</v>
      </c>
      <c r="J225" s="32">
        <v>381</v>
      </c>
      <c r="K225" s="32">
        <v>0</v>
      </c>
      <c r="L225" s="32">
        <v>0</v>
      </c>
      <c r="M225" s="33">
        <v>0</v>
      </c>
    </row>
    <row r="226" spans="1:13" x14ac:dyDescent="0.2">
      <c r="A226" s="15" t="s">
        <v>437</v>
      </c>
      <c r="B226" s="11" t="s">
        <v>438</v>
      </c>
      <c r="C226" s="32">
        <v>242514</v>
      </c>
      <c r="D226" s="32">
        <v>89236</v>
      </c>
      <c r="E226" s="32">
        <v>2487</v>
      </c>
      <c r="F226" s="32">
        <v>9593</v>
      </c>
      <c r="G226" s="32">
        <v>11413</v>
      </c>
      <c r="H226" s="32">
        <v>2396</v>
      </c>
      <c r="I226" s="32">
        <v>5901</v>
      </c>
      <c r="J226" s="32">
        <v>497</v>
      </c>
      <c r="K226" s="32">
        <v>0</v>
      </c>
      <c r="L226" s="32">
        <v>0</v>
      </c>
      <c r="M226" s="33">
        <v>0</v>
      </c>
    </row>
    <row r="227" spans="1:13" x14ac:dyDescent="0.2">
      <c r="A227" s="15" t="s">
        <v>439</v>
      </c>
      <c r="B227" s="11" t="s">
        <v>440</v>
      </c>
      <c r="C227" s="32">
        <v>150825</v>
      </c>
      <c r="D227" s="32">
        <v>43944</v>
      </c>
      <c r="E227" s="32">
        <v>1547</v>
      </c>
      <c r="F227" s="32">
        <v>5966</v>
      </c>
      <c r="G227" s="32">
        <v>5425</v>
      </c>
      <c r="H227" s="32">
        <v>1490</v>
      </c>
      <c r="I227" s="32">
        <v>2598</v>
      </c>
      <c r="J227" s="32">
        <v>309</v>
      </c>
      <c r="K227" s="32">
        <v>0</v>
      </c>
      <c r="L227" s="32">
        <v>0</v>
      </c>
      <c r="M227" s="33">
        <v>0</v>
      </c>
    </row>
    <row r="228" spans="1:13" x14ac:dyDescent="0.2">
      <c r="A228" s="15" t="s">
        <v>441</v>
      </c>
      <c r="B228" s="11" t="s">
        <v>442</v>
      </c>
      <c r="C228" s="32">
        <v>81990</v>
      </c>
      <c r="D228" s="32">
        <v>49056</v>
      </c>
      <c r="E228" s="32">
        <v>841</v>
      </c>
      <c r="F228" s="32">
        <v>3243</v>
      </c>
      <c r="G228" s="32">
        <v>1837</v>
      </c>
      <c r="H228" s="32">
        <v>810</v>
      </c>
      <c r="I228" s="32">
        <v>1531</v>
      </c>
      <c r="J228" s="32">
        <v>168</v>
      </c>
      <c r="K228" s="32">
        <v>0</v>
      </c>
      <c r="L228" s="32">
        <v>0</v>
      </c>
      <c r="M228" s="33">
        <v>0</v>
      </c>
    </row>
    <row r="229" spans="1:13" x14ac:dyDescent="0.2">
      <c r="A229" s="15" t="s">
        <v>443</v>
      </c>
      <c r="B229" s="11" t="s">
        <v>444</v>
      </c>
      <c r="C229" s="32">
        <v>126452</v>
      </c>
      <c r="D229" s="32">
        <v>72668</v>
      </c>
      <c r="E229" s="32">
        <v>1297</v>
      </c>
      <c r="F229" s="32">
        <v>5002</v>
      </c>
      <c r="G229" s="32">
        <v>3189</v>
      </c>
      <c r="H229" s="32">
        <v>1250</v>
      </c>
      <c r="I229" s="32">
        <v>1961</v>
      </c>
      <c r="J229" s="32">
        <v>259</v>
      </c>
      <c r="K229" s="32">
        <v>0</v>
      </c>
      <c r="L229" s="32">
        <v>0</v>
      </c>
      <c r="M229" s="33">
        <v>0</v>
      </c>
    </row>
    <row r="230" spans="1:13" x14ac:dyDescent="0.2">
      <c r="A230" s="15" t="s">
        <v>445</v>
      </c>
      <c r="B230" s="11" t="s">
        <v>446</v>
      </c>
      <c r="C230" s="32">
        <v>215235</v>
      </c>
      <c r="D230" s="32">
        <v>59024</v>
      </c>
      <c r="E230" s="32">
        <v>2207</v>
      </c>
      <c r="F230" s="32">
        <v>8514</v>
      </c>
      <c r="G230" s="32">
        <v>8374</v>
      </c>
      <c r="H230" s="32">
        <v>2127</v>
      </c>
      <c r="I230" s="32">
        <v>3777</v>
      </c>
      <c r="J230" s="32">
        <v>441</v>
      </c>
      <c r="K230" s="32">
        <v>0</v>
      </c>
      <c r="L230" s="32">
        <v>0</v>
      </c>
      <c r="M230" s="33">
        <v>0</v>
      </c>
    </row>
    <row r="231" spans="1:13" x14ac:dyDescent="0.2">
      <c r="A231" s="15" t="s">
        <v>447</v>
      </c>
      <c r="B231" s="11" t="s">
        <v>448</v>
      </c>
      <c r="C231" s="32">
        <v>106178</v>
      </c>
      <c r="D231" s="32">
        <v>52378</v>
      </c>
      <c r="E231" s="32">
        <v>1089</v>
      </c>
      <c r="F231" s="32">
        <v>4200</v>
      </c>
      <c r="G231" s="32">
        <v>1404</v>
      </c>
      <c r="H231" s="32">
        <v>1049</v>
      </c>
      <c r="I231" s="32">
        <v>1732</v>
      </c>
      <c r="J231" s="32">
        <v>218</v>
      </c>
      <c r="K231" s="32">
        <v>0</v>
      </c>
      <c r="L231" s="32">
        <v>0</v>
      </c>
      <c r="M231" s="33">
        <v>0</v>
      </c>
    </row>
    <row r="232" spans="1:13" x14ac:dyDescent="0.2">
      <c r="A232" s="15" t="s">
        <v>449</v>
      </c>
      <c r="B232" s="11" t="s">
        <v>450</v>
      </c>
      <c r="C232" s="32">
        <v>187495</v>
      </c>
      <c r="D232" s="32">
        <v>86168</v>
      </c>
      <c r="E232" s="32">
        <v>1923</v>
      </c>
      <c r="F232" s="32">
        <v>7417</v>
      </c>
      <c r="G232" s="32">
        <v>6921</v>
      </c>
      <c r="H232" s="32">
        <v>1853</v>
      </c>
      <c r="I232" s="32">
        <v>3852</v>
      </c>
      <c r="J232" s="32">
        <v>384</v>
      </c>
      <c r="K232" s="32">
        <v>0</v>
      </c>
      <c r="L232" s="32">
        <v>0</v>
      </c>
      <c r="M232" s="33">
        <v>0</v>
      </c>
    </row>
    <row r="233" spans="1:13" x14ac:dyDescent="0.2">
      <c r="A233" s="15" t="s">
        <v>451</v>
      </c>
      <c r="B233" s="11" t="s">
        <v>452</v>
      </c>
      <c r="C233" s="32">
        <v>192274</v>
      </c>
      <c r="D233" s="32">
        <v>87254</v>
      </c>
      <c r="E233" s="32">
        <v>1972</v>
      </c>
      <c r="F233" s="32">
        <v>7606</v>
      </c>
      <c r="G233" s="32">
        <v>6704</v>
      </c>
      <c r="H233" s="32">
        <v>1900</v>
      </c>
      <c r="I233" s="32">
        <v>4029</v>
      </c>
      <c r="J233" s="32">
        <v>394</v>
      </c>
      <c r="K233" s="32">
        <v>0</v>
      </c>
      <c r="L233" s="32">
        <v>0</v>
      </c>
      <c r="M233" s="33">
        <v>0</v>
      </c>
    </row>
    <row r="234" spans="1:13" x14ac:dyDescent="0.2">
      <c r="A234" s="15" t="s">
        <v>453</v>
      </c>
      <c r="B234" s="11" t="s">
        <v>454</v>
      </c>
      <c r="C234" s="32">
        <v>97325</v>
      </c>
      <c r="D234" s="32">
        <v>50944</v>
      </c>
      <c r="E234" s="32">
        <v>998</v>
      </c>
      <c r="F234" s="32">
        <v>3850</v>
      </c>
      <c r="G234" s="32">
        <v>3039</v>
      </c>
      <c r="H234" s="32">
        <v>962</v>
      </c>
      <c r="I234" s="32">
        <v>1612</v>
      </c>
      <c r="J234" s="32">
        <v>200</v>
      </c>
      <c r="K234" s="32">
        <v>0</v>
      </c>
      <c r="L234" s="32">
        <v>0</v>
      </c>
      <c r="M234" s="33">
        <v>0</v>
      </c>
    </row>
    <row r="235" spans="1:13" x14ac:dyDescent="0.2">
      <c r="A235" s="15" t="s">
        <v>455</v>
      </c>
      <c r="B235" s="11" t="s">
        <v>456</v>
      </c>
      <c r="C235" s="32">
        <v>123646</v>
      </c>
      <c r="D235" s="32">
        <v>51130</v>
      </c>
      <c r="E235" s="32">
        <v>1268</v>
      </c>
      <c r="F235" s="32">
        <v>4891</v>
      </c>
      <c r="G235" s="32">
        <v>3607</v>
      </c>
      <c r="H235" s="32">
        <v>1222</v>
      </c>
      <c r="I235" s="32">
        <v>2612</v>
      </c>
      <c r="J235" s="32">
        <v>254</v>
      </c>
      <c r="K235" s="32">
        <v>0</v>
      </c>
      <c r="L235" s="32">
        <v>0</v>
      </c>
      <c r="M235" s="33">
        <v>0</v>
      </c>
    </row>
    <row r="236" spans="1:13" x14ac:dyDescent="0.2">
      <c r="A236" s="15" t="s">
        <v>457</v>
      </c>
      <c r="B236" s="11" t="s">
        <v>458</v>
      </c>
      <c r="C236" s="32">
        <v>82201</v>
      </c>
      <c r="D236" s="32">
        <v>74478</v>
      </c>
      <c r="E236" s="32">
        <v>843</v>
      </c>
      <c r="F236" s="32">
        <v>3252</v>
      </c>
      <c r="G236" s="32">
        <v>1068</v>
      </c>
      <c r="H236" s="32">
        <v>812</v>
      </c>
      <c r="I236" s="32">
        <v>725</v>
      </c>
      <c r="J236" s="32">
        <v>169</v>
      </c>
      <c r="K236" s="32">
        <v>0</v>
      </c>
      <c r="L236" s="32">
        <v>0</v>
      </c>
      <c r="M236" s="33">
        <v>0</v>
      </c>
    </row>
    <row r="237" spans="1:13" x14ac:dyDescent="0.2">
      <c r="A237" s="15" t="s">
        <v>459</v>
      </c>
      <c r="B237" s="11" t="s">
        <v>460</v>
      </c>
      <c r="C237" s="32">
        <v>77676</v>
      </c>
      <c r="D237" s="32">
        <v>47732</v>
      </c>
      <c r="E237" s="32">
        <v>797</v>
      </c>
      <c r="F237" s="32">
        <v>3073</v>
      </c>
      <c r="G237" s="32">
        <v>1324</v>
      </c>
      <c r="H237" s="32">
        <v>768</v>
      </c>
      <c r="I237" s="32">
        <v>1734</v>
      </c>
      <c r="J237" s="32">
        <v>159</v>
      </c>
      <c r="K237" s="32">
        <v>0</v>
      </c>
      <c r="L237" s="32">
        <v>0</v>
      </c>
      <c r="M237" s="33">
        <v>0</v>
      </c>
    </row>
    <row r="238" spans="1:13" x14ac:dyDescent="0.2">
      <c r="A238" s="15" t="s">
        <v>461</v>
      </c>
      <c r="B238" s="11" t="s">
        <v>462</v>
      </c>
      <c r="C238" s="32">
        <v>283298</v>
      </c>
      <c r="D238" s="32">
        <v>62250</v>
      </c>
      <c r="E238" s="32">
        <v>2905</v>
      </c>
      <c r="F238" s="32">
        <v>11207</v>
      </c>
      <c r="G238" s="32">
        <v>17002</v>
      </c>
      <c r="H238" s="32">
        <v>2799</v>
      </c>
      <c r="I238" s="32">
        <v>8011</v>
      </c>
      <c r="J238" s="32">
        <v>581</v>
      </c>
      <c r="K238" s="32">
        <v>0</v>
      </c>
      <c r="L238" s="32">
        <v>0</v>
      </c>
      <c r="M238" s="33">
        <v>0</v>
      </c>
    </row>
    <row r="239" spans="1:13" x14ac:dyDescent="0.2">
      <c r="A239" s="15" t="s">
        <v>463</v>
      </c>
      <c r="B239" s="11" t="s">
        <v>464</v>
      </c>
      <c r="C239" s="32">
        <v>151048</v>
      </c>
      <c r="D239" s="32">
        <v>101700</v>
      </c>
      <c r="E239" s="32">
        <v>1549</v>
      </c>
      <c r="F239" s="32">
        <v>5975</v>
      </c>
      <c r="G239" s="32">
        <v>6873</v>
      </c>
      <c r="H239" s="32">
        <v>1493</v>
      </c>
      <c r="I239" s="32">
        <v>3613</v>
      </c>
      <c r="J239" s="32">
        <v>310</v>
      </c>
      <c r="K239" s="32">
        <v>0</v>
      </c>
      <c r="L239" s="32">
        <v>0</v>
      </c>
      <c r="M239" s="33">
        <v>0</v>
      </c>
    </row>
    <row r="240" spans="1:13" x14ac:dyDescent="0.2">
      <c r="A240" s="15" t="s">
        <v>465</v>
      </c>
      <c r="B240" s="11" t="s">
        <v>466</v>
      </c>
      <c r="C240" s="32">
        <v>683436</v>
      </c>
      <c r="D240" s="32">
        <v>303922</v>
      </c>
      <c r="E240" s="32">
        <v>7008</v>
      </c>
      <c r="F240" s="32">
        <v>27035</v>
      </c>
      <c r="G240" s="32">
        <v>33623</v>
      </c>
      <c r="H240" s="32">
        <v>6753</v>
      </c>
      <c r="I240" s="32">
        <v>27566</v>
      </c>
      <c r="J240" s="32">
        <v>1401</v>
      </c>
      <c r="K240" s="32">
        <v>0</v>
      </c>
      <c r="L240" s="32">
        <v>0</v>
      </c>
      <c r="M240" s="33">
        <v>0</v>
      </c>
    </row>
    <row r="241" spans="1:13" x14ac:dyDescent="0.2">
      <c r="A241" s="15" t="s">
        <v>467</v>
      </c>
      <c r="B241" s="11" t="s">
        <v>468</v>
      </c>
      <c r="C241" s="32">
        <v>115113</v>
      </c>
      <c r="D241" s="32">
        <v>55950</v>
      </c>
      <c r="E241" s="32">
        <v>1180</v>
      </c>
      <c r="F241" s="32">
        <v>4554</v>
      </c>
      <c r="G241" s="32">
        <v>2238</v>
      </c>
      <c r="H241" s="32">
        <v>1137</v>
      </c>
      <c r="I241" s="32">
        <v>1060</v>
      </c>
      <c r="J241" s="32">
        <v>236</v>
      </c>
      <c r="K241" s="32">
        <v>0</v>
      </c>
      <c r="L241" s="32">
        <v>0</v>
      </c>
      <c r="M241" s="33">
        <v>0</v>
      </c>
    </row>
    <row r="242" spans="1:13" x14ac:dyDescent="0.2">
      <c r="A242" s="15" t="s">
        <v>469</v>
      </c>
      <c r="B242" s="11" t="s">
        <v>470</v>
      </c>
      <c r="C242" s="32">
        <v>350197</v>
      </c>
      <c r="D242" s="32">
        <v>100012</v>
      </c>
      <c r="E242" s="32">
        <v>3591</v>
      </c>
      <c r="F242" s="32">
        <v>13853</v>
      </c>
      <c r="G242" s="32">
        <v>24305</v>
      </c>
      <c r="H242" s="32">
        <v>3461</v>
      </c>
      <c r="I242" s="32">
        <v>11835</v>
      </c>
      <c r="J242" s="32">
        <v>718</v>
      </c>
      <c r="K242" s="32">
        <v>0</v>
      </c>
      <c r="L242" s="32">
        <v>0</v>
      </c>
      <c r="M242" s="33">
        <v>0</v>
      </c>
    </row>
    <row r="243" spans="1:13" x14ac:dyDescent="0.2">
      <c r="A243" s="15" t="s">
        <v>471</v>
      </c>
      <c r="B243" s="11" t="s">
        <v>472</v>
      </c>
      <c r="C243" s="32">
        <v>90206</v>
      </c>
      <c r="D243" s="32">
        <v>44308</v>
      </c>
      <c r="E243" s="32">
        <v>925</v>
      </c>
      <c r="F243" s="32">
        <v>3568</v>
      </c>
      <c r="G243" s="32">
        <v>2337</v>
      </c>
      <c r="H243" s="32">
        <v>891</v>
      </c>
      <c r="I243" s="32">
        <v>1519</v>
      </c>
      <c r="J243" s="32">
        <v>185</v>
      </c>
      <c r="K243" s="32">
        <v>0</v>
      </c>
      <c r="L243" s="32">
        <v>0</v>
      </c>
      <c r="M243" s="33">
        <v>0</v>
      </c>
    </row>
    <row r="244" spans="1:13" x14ac:dyDescent="0.2">
      <c r="A244" s="15" t="s">
        <v>473</v>
      </c>
      <c r="B244" s="11" t="s">
        <v>474</v>
      </c>
      <c r="C244" s="32">
        <v>171691</v>
      </c>
      <c r="D244" s="32">
        <v>55038</v>
      </c>
      <c r="E244" s="32">
        <v>1761</v>
      </c>
      <c r="F244" s="32">
        <v>6792</v>
      </c>
      <c r="G244" s="32">
        <v>8308</v>
      </c>
      <c r="H244" s="32">
        <v>1697</v>
      </c>
      <c r="I244" s="32">
        <v>3888</v>
      </c>
      <c r="J244" s="32">
        <v>352</v>
      </c>
      <c r="K244" s="32">
        <v>0</v>
      </c>
      <c r="L244" s="32">
        <v>0</v>
      </c>
      <c r="M244" s="33">
        <v>0</v>
      </c>
    </row>
    <row r="245" spans="1:13" x14ac:dyDescent="0.2">
      <c r="A245" s="15" t="s">
        <v>475</v>
      </c>
      <c r="B245" s="11" t="s">
        <v>476</v>
      </c>
      <c r="C245" s="32">
        <v>1058086</v>
      </c>
      <c r="D245" s="32">
        <v>354750</v>
      </c>
      <c r="E245" s="32">
        <v>10850</v>
      </c>
      <c r="F245" s="32">
        <v>41855</v>
      </c>
      <c r="G245" s="32">
        <v>54949</v>
      </c>
      <c r="H245" s="32">
        <v>10456</v>
      </c>
      <c r="I245" s="32">
        <v>27863</v>
      </c>
      <c r="J245" s="32">
        <v>2169</v>
      </c>
      <c r="K245" s="32">
        <v>0</v>
      </c>
      <c r="L245" s="32">
        <v>0</v>
      </c>
      <c r="M245" s="33">
        <v>0</v>
      </c>
    </row>
    <row r="246" spans="1:13" x14ac:dyDescent="0.2">
      <c r="A246" s="15" t="s">
        <v>477</v>
      </c>
      <c r="B246" s="11" t="s">
        <v>478</v>
      </c>
      <c r="C246" s="32">
        <v>164561</v>
      </c>
      <c r="D246" s="32">
        <v>127438</v>
      </c>
      <c r="E246" s="32">
        <v>1688</v>
      </c>
      <c r="F246" s="32">
        <v>6510</v>
      </c>
      <c r="G246" s="32">
        <v>4796</v>
      </c>
      <c r="H246" s="32">
        <v>1626</v>
      </c>
      <c r="I246" s="32">
        <v>2279</v>
      </c>
      <c r="J246" s="32">
        <v>337</v>
      </c>
      <c r="K246" s="32">
        <v>0</v>
      </c>
      <c r="L246" s="32">
        <v>0</v>
      </c>
      <c r="M246" s="33">
        <v>0</v>
      </c>
    </row>
    <row r="247" spans="1:13" x14ac:dyDescent="0.2">
      <c r="A247" s="15" t="s">
        <v>479</v>
      </c>
      <c r="B247" s="11" t="s">
        <v>480</v>
      </c>
      <c r="C247" s="32">
        <v>342471</v>
      </c>
      <c r="D247" s="32">
        <v>68426</v>
      </c>
      <c r="E247" s="32">
        <v>3512</v>
      </c>
      <c r="F247" s="32">
        <v>13547</v>
      </c>
      <c r="G247" s="32">
        <v>21192</v>
      </c>
      <c r="H247" s="32">
        <v>3384</v>
      </c>
      <c r="I247" s="32">
        <v>9519</v>
      </c>
      <c r="J247" s="32">
        <v>702</v>
      </c>
      <c r="K247" s="32">
        <v>0</v>
      </c>
      <c r="L247" s="32">
        <v>0</v>
      </c>
      <c r="M247" s="33">
        <v>0</v>
      </c>
    </row>
    <row r="248" spans="1:13" x14ac:dyDescent="0.2">
      <c r="A248" s="15" t="s">
        <v>481</v>
      </c>
      <c r="B248" s="11" t="s">
        <v>482</v>
      </c>
      <c r="C248" s="32">
        <v>237477</v>
      </c>
      <c r="D248" s="32">
        <v>111922</v>
      </c>
      <c r="E248" s="32">
        <v>2435</v>
      </c>
      <c r="F248" s="32">
        <v>9394</v>
      </c>
      <c r="G248" s="32">
        <v>9805</v>
      </c>
      <c r="H248" s="32">
        <v>2347</v>
      </c>
      <c r="I248" s="32">
        <v>5054</v>
      </c>
      <c r="J248" s="32">
        <v>487</v>
      </c>
      <c r="K248" s="32">
        <v>0</v>
      </c>
      <c r="L248" s="32">
        <v>0</v>
      </c>
      <c r="M248" s="33">
        <v>0</v>
      </c>
    </row>
    <row r="249" spans="1:13" x14ac:dyDescent="0.2">
      <c r="A249" s="15" t="s">
        <v>483</v>
      </c>
      <c r="B249" s="11" t="s">
        <v>484</v>
      </c>
      <c r="C249" s="32">
        <v>146666</v>
      </c>
      <c r="D249" s="32">
        <v>90274</v>
      </c>
      <c r="E249" s="32">
        <v>1504</v>
      </c>
      <c r="F249" s="32">
        <v>5802</v>
      </c>
      <c r="G249" s="32">
        <v>4555</v>
      </c>
      <c r="H249" s="32">
        <v>1449</v>
      </c>
      <c r="I249" s="32">
        <v>2093</v>
      </c>
      <c r="J249" s="32">
        <v>301</v>
      </c>
      <c r="K249" s="32">
        <v>0</v>
      </c>
      <c r="L249" s="32">
        <v>0</v>
      </c>
      <c r="M249" s="33">
        <v>0</v>
      </c>
    </row>
    <row r="250" spans="1:13" x14ac:dyDescent="0.2">
      <c r="A250" s="15" t="s">
        <v>485</v>
      </c>
      <c r="B250" s="11" t="s">
        <v>486</v>
      </c>
      <c r="C250" s="32">
        <v>135066</v>
      </c>
      <c r="D250" s="32">
        <v>60300</v>
      </c>
      <c r="E250" s="32">
        <v>1385</v>
      </c>
      <c r="F250" s="32">
        <v>5343</v>
      </c>
      <c r="G250" s="32">
        <v>3425</v>
      </c>
      <c r="H250" s="32">
        <v>1335</v>
      </c>
      <c r="I250" s="32">
        <v>2929</v>
      </c>
      <c r="J250" s="32">
        <v>277</v>
      </c>
      <c r="K250" s="32">
        <v>0</v>
      </c>
      <c r="L250" s="32">
        <v>0</v>
      </c>
      <c r="M250" s="33">
        <v>0</v>
      </c>
    </row>
    <row r="251" spans="1:13" x14ac:dyDescent="0.2">
      <c r="A251" s="15" t="s">
        <v>487</v>
      </c>
      <c r="B251" s="11" t="s">
        <v>488</v>
      </c>
      <c r="C251" s="32">
        <v>110068</v>
      </c>
      <c r="D251" s="32">
        <v>57598</v>
      </c>
      <c r="E251" s="32">
        <v>1129</v>
      </c>
      <c r="F251" s="32">
        <v>4354</v>
      </c>
      <c r="G251" s="32">
        <v>2083</v>
      </c>
      <c r="H251" s="32">
        <v>1088</v>
      </c>
      <c r="I251" s="32">
        <v>1145</v>
      </c>
      <c r="J251" s="32">
        <v>226</v>
      </c>
      <c r="K251" s="32">
        <v>0</v>
      </c>
      <c r="L251" s="32">
        <v>0</v>
      </c>
      <c r="M251" s="33">
        <v>0</v>
      </c>
    </row>
    <row r="252" spans="1:13" x14ac:dyDescent="0.2">
      <c r="A252" s="15" t="s">
        <v>489</v>
      </c>
      <c r="B252" s="11" t="s">
        <v>490</v>
      </c>
      <c r="C252" s="32">
        <v>97760</v>
      </c>
      <c r="D252" s="32">
        <v>39876</v>
      </c>
      <c r="E252" s="32">
        <v>1003</v>
      </c>
      <c r="F252" s="32">
        <v>3867</v>
      </c>
      <c r="G252" s="32">
        <v>2525</v>
      </c>
      <c r="H252" s="32">
        <v>966</v>
      </c>
      <c r="I252" s="32">
        <v>2111</v>
      </c>
      <c r="J252" s="32">
        <v>200</v>
      </c>
      <c r="K252" s="32">
        <v>0</v>
      </c>
      <c r="L252" s="32">
        <v>0</v>
      </c>
      <c r="M252" s="33">
        <v>0</v>
      </c>
    </row>
    <row r="253" spans="1:13" x14ac:dyDescent="0.2">
      <c r="A253" s="15" t="s">
        <v>491</v>
      </c>
      <c r="B253" s="11" t="s">
        <v>492</v>
      </c>
      <c r="C253" s="32">
        <v>165790</v>
      </c>
      <c r="D253" s="32">
        <v>55298</v>
      </c>
      <c r="E253" s="32">
        <v>1700</v>
      </c>
      <c r="F253" s="32">
        <v>6558</v>
      </c>
      <c r="G253" s="32">
        <v>6917</v>
      </c>
      <c r="H253" s="32">
        <v>1638</v>
      </c>
      <c r="I253" s="32">
        <v>3024</v>
      </c>
      <c r="J253" s="32">
        <v>340</v>
      </c>
      <c r="K253" s="32">
        <v>0</v>
      </c>
      <c r="L253" s="32">
        <v>0</v>
      </c>
      <c r="M253" s="33">
        <v>0</v>
      </c>
    </row>
    <row r="254" spans="1:13" x14ac:dyDescent="0.2">
      <c r="A254" s="15" t="s">
        <v>493</v>
      </c>
      <c r="B254" s="11" t="s">
        <v>494</v>
      </c>
      <c r="C254" s="32">
        <v>156011</v>
      </c>
      <c r="D254" s="32">
        <v>59168</v>
      </c>
      <c r="E254" s="32">
        <v>1600</v>
      </c>
      <c r="F254" s="32">
        <v>6171</v>
      </c>
      <c r="G254" s="32">
        <v>2779</v>
      </c>
      <c r="H254" s="32">
        <v>1542</v>
      </c>
      <c r="I254" s="32">
        <v>4893</v>
      </c>
      <c r="J254" s="32">
        <v>320</v>
      </c>
      <c r="K254" s="32">
        <v>0</v>
      </c>
      <c r="L254" s="32">
        <v>0</v>
      </c>
      <c r="M254" s="33">
        <v>0</v>
      </c>
    </row>
    <row r="255" spans="1:13" x14ac:dyDescent="0.2">
      <c r="A255" s="15" t="s">
        <v>495</v>
      </c>
      <c r="B255" s="11" t="s">
        <v>496</v>
      </c>
      <c r="C255" s="32">
        <v>529570</v>
      </c>
      <c r="D255" s="32">
        <v>80242</v>
      </c>
      <c r="E255" s="32">
        <v>5431</v>
      </c>
      <c r="F255" s="32">
        <v>20948</v>
      </c>
      <c r="G255" s="32">
        <v>37971</v>
      </c>
      <c r="H255" s="32">
        <v>5233</v>
      </c>
      <c r="I255" s="32">
        <v>16576</v>
      </c>
      <c r="J255" s="32">
        <v>1086</v>
      </c>
      <c r="K255" s="32">
        <v>0</v>
      </c>
      <c r="L255" s="32">
        <v>0</v>
      </c>
      <c r="M255" s="33">
        <v>0</v>
      </c>
    </row>
    <row r="256" spans="1:13" x14ac:dyDescent="0.2">
      <c r="A256" s="15" t="s">
        <v>497</v>
      </c>
      <c r="B256" s="11" t="s">
        <v>498</v>
      </c>
      <c r="C256" s="32">
        <v>166008</v>
      </c>
      <c r="D256" s="32">
        <v>91748</v>
      </c>
      <c r="E256" s="32">
        <v>1702</v>
      </c>
      <c r="F256" s="32">
        <v>6567</v>
      </c>
      <c r="G256" s="32">
        <v>4322</v>
      </c>
      <c r="H256" s="32">
        <v>1640</v>
      </c>
      <c r="I256" s="32">
        <v>3073</v>
      </c>
      <c r="J256" s="32">
        <v>340</v>
      </c>
      <c r="K256" s="32">
        <v>0</v>
      </c>
      <c r="L256" s="32">
        <v>0</v>
      </c>
      <c r="M256" s="33">
        <v>0</v>
      </c>
    </row>
    <row r="257" spans="1:13" x14ac:dyDescent="0.2">
      <c r="A257" s="15" t="s">
        <v>499</v>
      </c>
      <c r="B257" s="11" t="s">
        <v>500</v>
      </c>
      <c r="C257" s="32">
        <v>177905</v>
      </c>
      <c r="D257" s="32">
        <v>50936</v>
      </c>
      <c r="E257" s="32">
        <v>1824</v>
      </c>
      <c r="F257" s="32">
        <v>7037</v>
      </c>
      <c r="G257" s="32">
        <v>9678</v>
      </c>
      <c r="H257" s="32">
        <v>1758</v>
      </c>
      <c r="I257" s="32">
        <v>4972</v>
      </c>
      <c r="J257" s="32">
        <v>365</v>
      </c>
      <c r="K257" s="32">
        <v>0</v>
      </c>
      <c r="L257" s="32">
        <v>0</v>
      </c>
      <c r="M257" s="33">
        <v>0</v>
      </c>
    </row>
    <row r="258" spans="1:13" x14ac:dyDescent="0.2">
      <c r="A258" s="15" t="s">
        <v>501</v>
      </c>
      <c r="B258" s="11" t="s">
        <v>502</v>
      </c>
      <c r="C258" s="32">
        <v>98527</v>
      </c>
      <c r="D258" s="32">
        <v>35168</v>
      </c>
      <c r="E258" s="32">
        <v>1010</v>
      </c>
      <c r="F258" s="32">
        <v>3897</v>
      </c>
      <c r="G258" s="32">
        <v>3397</v>
      </c>
      <c r="H258" s="32">
        <v>974</v>
      </c>
      <c r="I258" s="32">
        <v>1661</v>
      </c>
      <c r="J258" s="32">
        <v>202</v>
      </c>
      <c r="K258" s="32">
        <v>0</v>
      </c>
      <c r="L258" s="32">
        <v>0</v>
      </c>
      <c r="M258" s="33">
        <v>0</v>
      </c>
    </row>
    <row r="259" spans="1:13" x14ac:dyDescent="0.2">
      <c r="A259" s="15" t="s">
        <v>503</v>
      </c>
      <c r="B259" s="11" t="s">
        <v>504</v>
      </c>
      <c r="C259" s="32">
        <v>83255</v>
      </c>
      <c r="D259" s="32">
        <v>40600</v>
      </c>
      <c r="E259" s="32">
        <v>854</v>
      </c>
      <c r="F259" s="32">
        <v>3293</v>
      </c>
      <c r="G259" s="32">
        <v>1671</v>
      </c>
      <c r="H259" s="32">
        <v>823</v>
      </c>
      <c r="I259" s="32">
        <v>810</v>
      </c>
      <c r="J259" s="32">
        <v>171</v>
      </c>
      <c r="K259" s="32">
        <v>0</v>
      </c>
      <c r="L259" s="32">
        <v>0</v>
      </c>
      <c r="M259" s="33">
        <v>0</v>
      </c>
    </row>
    <row r="260" spans="1:13" x14ac:dyDescent="0.2">
      <c r="A260" s="15" t="s">
        <v>505</v>
      </c>
      <c r="B260" s="11" t="s">
        <v>506</v>
      </c>
      <c r="C260" s="32">
        <v>153561</v>
      </c>
      <c r="D260" s="32">
        <v>55816</v>
      </c>
      <c r="E260" s="32">
        <v>1575</v>
      </c>
      <c r="F260" s="32">
        <v>6074</v>
      </c>
      <c r="G260" s="32">
        <v>3374</v>
      </c>
      <c r="H260" s="32">
        <v>1517</v>
      </c>
      <c r="I260" s="32">
        <v>2034</v>
      </c>
      <c r="J260" s="32">
        <v>315</v>
      </c>
      <c r="K260" s="32">
        <v>0</v>
      </c>
      <c r="L260" s="32">
        <v>0</v>
      </c>
      <c r="M260" s="33">
        <v>0</v>
      </c>
    </row>
    <row r="261" spans="1:13" x14ac:dyDescent="0.2">
      <c r="A261" s="15" t="s">
        <v>507</v>
      </c>
      <c r="B261" s="11" t="s">
        <v>508</v>
      </c>
      <c r="C261" s="32">
        <v>561346</v>
      </c>
      <c r="D261" s="32">
        <v>168390</v>
      </c>
      <c r="E261" s="32">
        <v>5756</v>
      </c>
      <c r="F261" s="32">
        <v>22205</v>
      </c>
      <c r="G261" s="32">
        <v>47713</v>
      </c>
      <c r="H261" s="32">
        <v>5547</v>
      </c>
      <c r="I261" s="32">
        <v>20195</v>
      </c>
      <c r="J261" s="32">
        <v>1151</v>
      </c>
      <c r="K261" s="32">
        <v>0</v>
      </c>
      <c r="L261" s="32">
        <v>0</v>
      </c>
      <c r="M261" s="33">
        <v>0</v>
      </c>
    </row>
    <row r="262" spans="1:13" x14ac:dyDescent="0.2">
      <c r="A262" s="15" t="s">
        <v>509</v>
      </c>
      <c r="B262" s="11" t="s">
        <v>510</v>
      </c>
      <c r="C262" s="32">
        <v>181385</v>
      </c>
      <c r="D262" s="32">
        <v>82804</v>
      </c>
      <c r="E262" s="32">
        <v>1860</v>
      </c>
      <c r="F262" s="32">
        <v>7175</v>
      </c>
      <c r="G262" s="32">
        <v>9631</v>
      </c>
      <c r="H262" s="32">
        <v>1792</v>
      </c>
      <c r="I262" s="32">
        <v>4745</v>
      </c>
      <c r="J262" s="32">
        <v>372</v>
      </c>
      <c r="K262" s="32">
        <v>0</v>
      </c>
      <c r="L262" s="32">
        <v>0</v>
      </c>
      <c r="M262" s="33">
        <v>0</v>
      </c>
    </row>
    <row r="263" spans="1:13" x14ac:dyDescent="0.2">
      <c r="A263" s="15" t="s">
        <v>511</v>
      </c>
      <c r="B263" s="11" t="s">
        <v>512</v>
      </c>
      <c r="C263" s="32">
        <v>184208</v>
      </c>
      <c r="D263" s="32">
        <v>82244</v>
      </c>
      <c r="E263" s="32">
        <v>1889</v>
      </c>
      <c r="F263" s="32">
        <v>7287</v>
      </c>
      <c r="G263" s="32">
        <v>2728</v>
      </c>
      <c r="H263" s="32">
        <v>1820</v>
      </c>
      <c r="I263" s="32">
        <v>3361</v>
      </c>
      <c r="J263" s="32">
        <v>378</v>
      </c>
      <c r="K263" s="32">
        <v>0</v>
      </c>
      <c r="L263" s="32">
        <v>0</v>
      </c>
      <c r="M263" s="33">
        <v>0</v>
      </c>
    </row>
    <row r="264" spans="1:13" x14ac:dyDescent="0.2">
      <c r="A264" s="15" t="s">
        <v>513</v>
      </c>
      <c r="B264" s="11" t="s">
        <v>514</v>
      </c>
      <c r="C264" s="32">
        <v>129495</v>
      </c>
      <c r="D264" s="32">
        <v>67206</v>
      </c>
      <c r="E264" s="32">
        <v>1328</v>
      </c>
      <c r="F264" s="32">
        <v>5122</v>
      </c>
      <c r="G264" s="32">
        <v>3152</v>
      </c>
      <c r="H264" s="32">
        <v>1280</v>
      </c>
      <c r="I264" s="32">
        <v>1740</v>
      </c>
      <c r="J264" s="32">
        <v>265</v>
      </c>
      <c r="K264" s="32">
        <v>0</v>
      </c>
      <c r="L264" s="32">
        <v>0</v>
      </c>
      <c r="M264" s="33">
        <v>0</v>
      </c>
    </row>
    <row r="265" spans="1:13" x14ac:dyDescent="0.2">
      <c r="A265" s="15" t="s">
        <v>515</v>
      </c>
      <c r="B265" s="11" t="s">
        <v>516</v>
      </c>
      <c r="C265" s="32">
        <v>140978</v>
      </c>
      <c r="D265" s="32">
        <v>49846</v>
      </c>
      <c r="E265" s="32">
        <v>1446</v>
      </c>
      <c r="F265" s="32">
        <v>5577</v>
      </c>
      <c r="G265" s="32">
        <v>5727</v>
      </c>
      <c r="H265" s="32">
        <v>1393</v>
      </c>
      <c r="I265" s="32">
        <v>2707</v>
      </c>
      <c r="J265" s="32">
        <v>289</v>
      </c>
      <c r="K265" s="32">
        <v>0</v>
      </c>
      <c r="L265" s="32">
        <v>0</v>
      </c>
      <c r="M265" s="33">
        <v>0</v>
      </c>
    </row>
    <row r="266" spans="1:13" x14ac:dyDescent="0.2">
      <c r="A266" s="15" t="s">
        <v>517</v>
      </c>
      <c r="B266" s="11" t="s">
        <v>518</v>
      </c>
      <c r="C266" s="32">
        <v>180258</v>
      </c>
      <c r="D266" s="32">
        <v>75434</v>
      </c>
      <c r="E266" s="32">
        <v>1848</v>
      </c>
      <c r="F266" s="32">
        <v>7131</v>
      </c>
      <c r="G266" s="32">
        <v>5795</v>
      </c>
      <c r="H266" s="32">
        <v>1781</v>
      </c>
      <c r="I266" s="32">
        <v>2815</v>
      </c>
      <c r="J266" s="32">
        <v>370</v>
      </c>
      <c r="K266" s="32">
        <v>0</v>
      </c>
      <c r="L266" s="32">
        <v>0</v>
      </c>
      <c r="M266" s="33">
        <v>0</v>
      </c>
    </row>
    <row r="267" spans="1:13" x14ac:dyDescent="0.2">
      <c r="A267" s="15" t="s">
        <v>519</v>
      </c>
      <c r="B267" s="11" t="s">
        <v>520</v>
      </c>
      <c r="C267" s="32">
        <v>206332</v>
      </c>
      <c r="D267" s="32">
        <v>96956</v>
      </c>
      <c r="E267" s="32">
        <v>2116</v>
      </c>
      <c r="F267" s="32">
        <v>8162</v>
      </c>
      <c r="G267" s="32">
        <v>8256</v>
      </c>
      <c r="H267" s="32">
        <v>2039</v>
      </c>
      <c r="I267" s="32">
        <v>4507</v>
      </c>
      <c r="J267" s="32">
        <v>423</v>
      </c>
      <c r="K267" s="32">
        <v>0</v>
      </c>
      <c r="L267" s="32">
        <v>0</v>
      </c>
      <c r="M267" s="33">
        <v>0</v>
      </c>
    </row>
    <row r="268" spans="1:13" x14ac:dyDescent="0.2">
      <c r="A268" s="15" t="s">
        <v>521</v>
      </c>
      <c r="B268" s="11" t="s">
        <v>522</v>
      </c>
      <c r="C268" s="32">
        <v>148514</v>
      </c>
      <c r="D268" s="32">
        <v>46946</v>
      </c>
      <c r="E268" s="32">
        <v>1523</v>
      </c>
      <c r="F268" s="32">
        <v>5875</v>
      </c>
      <c r="G268" s="32">
        <v>5529</v>
      </c>
      <c r="H268" s="32">
        <v>1468</v>
      </c>
      <c r="I268" s="32">
        <v>2765</v>
      </c>
      <c r="J268" s="32">
        <v>304</v>
      </c>
      <c r="K268" s="32">
        <v>0</v>
      </c>
      <c r="L268" s="32">
        <v>0</v>
      </c>
      <c r="M268" s="33">
        <v>0</v>
      </c>
    </row>
    <row r="269" spans="1:13" x14ac:dyDescent="0.2">
      <c r="A269" s="15" t="s">
        <v>523</v>
      </c>
      <c r="B269" s="11" t="s">
        <v>524</v>
      </c>
      <c r="C269" s="32">
        <v>73937</v>
      </c>
      <c r="D269" s="32">
        <v>39128</v>
      </c>
      <c r="E269" s="32">
        <v>758</v>
      </c>
      <c r="F269" s="32">
        <v>2925</v>
      </c>
      <c r="G269" s="32">
        <v>551</v>
      </c>
      <c r="H269" s="32">
        <v>731</v>
      </c>
      <c r="I269" s="32">
        <v>371</v>
      </c>
      <c r="J269" s="32">
        <v>152</v>
      </c>
      <c r="K269" s="32">
        <v>0</v>
      </c>
      <c r="L269" s="32">
        <v>0</v>
      </c>
      <c r="M269" s="33">
        <v>0</v>
      </c>
    </row>
    <row r="270" spans="1:13" x14ac:dyDescent="0.2">
      <c r="A270" s="15" t="s">
        <v>525</v>
      </c>
      <c r="B270" s="11" t="s">
        <v>526</v>
      </c>
      <c r="C270" s="32">
        <v>112684</v>
      </c>
      <c r="D270" s="32">
        <v>57702</v>
      </c>
      <c r="E270" s="32">
        <v>1156</v>
      </c>
      <c r="F270" s="32">
        <v>4457</v>
      </c>
      <c r="G270" s="32">
        <v>2622</v>
      </c>
      <c r="H270" s="32">
        <v>1114</v>
      </c>
      <c r="I270" s="32">
        <v>1355</v>
      </c>
      <c r="J270" s="32">
        <v>231</v>
      </c>
      <c r="K270" s="32">
        <v>0</v>
      </c>
      <c r="L270" s="32">
        <v>0</v>
      </c>
      <c r="M270" s="33">
        <v>0</v>
      </c>
    </row>
    <row r="271" spans="1:13" x14ac:dyDescent="0.2">
      <c r="A271" s="15" t="s">
        <v>527</v>
      </c>
      <c r="B271" s="11" t="s">
        <v>528</v>
      </c>
      <c r="C271" s="32">
        <v>103315</v>
      </c>
      <c r="D271" s="32">
        <v>48420</v>
      </c>
      <c r="E271" s="32">
        <v>1059</v>
      </c>
      <c r="F271" s="32">
        <v>4087</v>
      </c>
      <c r="G271" s="32">
        <v>1753</v>
      </c>
      <c r="H271" s="32">
        <v>1021</v>
      </c>
      <c r="I271" s="32">
        <v>1990</v>
      </c>
      <c r="J271" s="32">
        <v>212</v>
      </c>
      <c r="K271" s="32">
        <v>0</v>
      </c>
      <c r="L271" s="32">
        <v>0</v>
      </c>
      <c r="M271" s="33">
        <v>0</v>
      </c>
    </row>
    <row r="272" spans="1:13" x14ac:dyDescent="0.2">
      <c r="A272" s="15" t="s">
        <v>529</v>
      </c>
      <c r="B272" s="11" t="s">
        <v>530</v>
      </c>
      <c r="C272" s="32">
        <v>180043</v>
      </c>
      <c r="D272" s="32">
        <v>109124</v>
      </c>
      <c r="E272" s="32">
        <v>1846</v>
      </c>
      <c r="F272" s="32">
        <v>7122</v>
      </c>
      <c r="G272" s="32">
        <v>6757</v>
      </c>
      <c r="H272" s="32">
        <v>1779</v>
      </c>
      <c r="I272" s="32">
        <v>3266</v>
      </c>
      <c r="J272" s="32">
        <v>369</v>
      </c>
      <c r="K272" s="32">
        <v>0</v>
      </c>
      <c r="L272" s="32">
        <v>0</v>
      </c>
      <c r="M272" s="33">
        <v>0</v>
      </c>
    </row>
    <row r="273" spans="1:13" x14ac:dyDescent="0.2">
      <c r="A273" s="15" t="s">
        <v>531</v>
      </c>
      <c r="B273" s="11" t="s">
        <v>532</v>
      </c>
      <c r="C273" s="32">
        <v>150626</v>
      </c>
      <c r="D273" s="32">
        <v>55800</v>
      </c>
      <c r="E273" s="32">
        <v>1545</v>
      </c>
      <c r="F273" s="32">
        <v>5958</v>
      </c>
      <c r="G273" s="32">
        <v>5625</v>
      </c>
      <c r="H273" s="32">
        <v>1488</v>
      </c>
      <c r="I273" s="32">
        <v>3332</v>
      </c>
      <c r="J273" s="32">
        <v>309</v>
      </c>
      <c r="K273" s="32">
        <v>0</v>
      </c>
      <c r="L273" s="32">
        <v>0</v>
      </c>
      <c r="M273" s="33">
        <v>0</v>
      </c>
    </row>
    <row r="274" spans="1:13" x14ac:dyDescent="0.2">
      <c r="A274" s="15" t="s">
        <v>533</v>
      </c>
      <c r="B274" s="11" t="s">
        <v>534</v>
      </c>
      <c r="C274" s="32">
        <v>323824</v>
      </c>
      <c r="D274" s="32">
        <v>288258</v>
      </c>
      <c r="E274" s="32">
        <v>3321</v>
      </c>
      <c r="F274" s="32">
        <v>12810</v>
      </c>
      <c r="G274" s="32">
        <v>20515</v>
      </c>
      <c r="H274" s="32">
        <v>3200</v>
      </c>
      <c r="I274" s="32">
        <v>10011</v>
      </c>
      <c r="J274" s="32">
        <v>664</v>
      </c>
      <c r="K274" s="32">
        <v>0</v>
      </c>
      <c r="L274" s="32">
        <v>0</v>
      </c>
      <c r="M274" s="33">
        <v>0</v>
      </c>
    </row>
    <row r="275" spans="1:13" x14ac:dyDescent="0.2">
      <c r="A275" s="15" t="s">
        <v>535</v>
      </c>
      <c r="B275" s="11" t="s">
        <v>536</v>
      </c>
      <c r="C275" s="32">
        <v>86738</v>
      </c>
      <c r="D275" s="32">
        <v>32868</v>
      </c>
      <c r="E275" s="32">
        <v>889</v>
      </c>
      <c r="F275" s="32">
        <v>3431</v>
      </c>
      <c r="G275" s="32">
        <v>2352</v>
      </c>
      <c r="H275" s="32">
        <v>857</v>
      </c>
      <c r="I275" s="32">
        <v>1818</v>
      </c>
      <c r="J275" s="32">
        <v>178</v>
      </c>
      <c r="K275" s="32">
        <v>0</v>
      </c>
      <c r="L275" s="32">
        <v>0</v>
      </c>
      <c r="M275" s="33">
        <v>0</v>
      </c>
    </row>
    <row r="276" spans="1:13" x14ac:dyDescent="0.2">
      <c r="A276" s="15" t="s">
        <v>537</v>
      </c>
      <c r="B276" s="11" t="s">
        <v>538</v>
      </c>
      <c r="C276" s="32">
        <v>216199</v>
      </c>
      <c r="D276" s="32">
        <v>92880</v>
      </c>
      <c r="E276" s="32">
        <v>2217</v>
      </c>
      <c r="F276" s="32">
        <v>8552</v>
      </c>
      <c r="G276" s="32">
        <v>8909</v>
      </c>
      <c r="H276" s="32">
        <v>2136</v>
      </c>
      <c r="I276" s="32">
        <v>4442</v>
      </c>
      <c r="J276" s="32">
        <v>443</v>
      </c>
      <c r="K276" s="32">
        <v>0</v>
      </c>
      <c r="L276" s="32">
        <v>0</v>
      </c>
      <c r="M276" s="33">
        <v>0</v>
      </c>
    </row>
    <row r="277" spans="1:13" x14ac:dyDescent="0.2">
      <c r="A277" s="15" t="s">
        <v>539</v>
      </c>
      <c r="B277" s="11" t="s">
        <v>540</v>
      </c>
      <c r="C277" s="32">
        <v>154077</v>
      </c>
      <c r="D277" s="32">
        <v>87776</v>
      </c>
      <c r="E277" s="32">
        <v>1580</v>
      </c>
      <c r="F277" s="32">
        <v>6095</v>
      </c>
      <c r="G277" s="32">
        <v>5719</v>
      </c>
      <c r="H277" s="32">
        <v>1523</v>
      </c>
      <c r="I277" s="32">
        <v>2812</v>
      </c>
      <c r="J277" s="32">
        <v>316</v>
      </c>
      <c r="K277" s="32">
        <v>0</v>
      </c>
      <c r="L277" s="32">
        <v>0</v>
      </c>
      <c r="M277" s="33">
        <v>0</v>
      </c>
    </row>
    <row r="278" spans="1:13" x14ac:dyDescent="0.2">
      <c r="A278" s="15" t="s">
        <v>541</v>
      </c>
      <c r="B278" s="11" t="s">
        <v>542</v>
      </c>
      <c r="C278" s="32">
        <v>318832</v>
      </c>
      <c r="D278" s="32">
        <v>60506</v>
      </c>
      <c r="E278" s="32">
        <v>3270</v>
      </c>
      <c r="F278" s="32">
        <v>12612</v>
      </c>
      <c r="G278" s="32">
        <v>18432</v>
      </c>
      <c r="H278" s="32">
        <v>3151</v>
      </c>
      <c r="I278" s="32">
        <v>8951</v>
      </c>
      <c r="J278" s="32">
        <v>654</v>
      </c>
      <c r="K278" s="32">
        <v>0</v>
      </c>
      <c r="L278" s="32">
        <v>0</v>
      </c>
      <c r="M278" s="33">
        <v>0</v>
      </c>
    </row>
    <row r="279" spans="1:13" x14ac:dyDescent="0.2">
      <c r="A279" s="15" t="s">
        <v>543</v>
      </c>
      <c r="B279" s="11" t="s">
        <v>544</v>
      </c>
      <c r="C279" s="32">
        <v>390322</v>
      </c>
      <c r="D279" s="32">
        <v>572332</v>
      </c>
      <c r="E279" s="32">
        <v>4003</v>
      </c>
      <c r="F279" s="32">
        <v>15440</v>
      </c>
      <c r="G279" s="32">
        <v>21850</v>
      </c>
      <c r="H279" s="32">
        <v>3857</v>
      </c>
      <c r="I279" s="32">
        <v>10979</v>
      </c>
      <c r="J279" s="32">
        <v>800</v>
      </c>
      <c r="K279" s="32">
        <v>0</v>
      </c>
      <c r="L279" s="32">
        <v>0</v>
      </c>
      <c r="M279" s="33">
        <v>0</v>
      </c>
    </row>
    <row r="280" spans="1:13" x14ac:dyDescent="0.2">
      <c r="A280" s="15" t="s">
        <v>545</v>
      </c>
      <c r="B280" s="11" t="s">
        <v>546</v>
      </c>
      <c r="C280" s="32">
        <v>63511</v>
      </c>
      <c r="D280" s="32">
        <v>35588</v>
      </c>
      <c r="E280" s="32">
        <v>651</v>
      </c>
      <c r="F280" s="32">
        <v>2512</v>
      </c>
      <c r="G280" s="32">
        <v>575</v>
      </c>
      <c r="H280" s="32">
        <v>628</v>
      </c>
      <c r="I280" s="32">
        <v>373</v>
      </c>
      <c r="J280" s="32">
        <v>130</v>
      </c>
      <c r="K280" s="32">
        <v>0</v>
      </c>
      <c r="L280" s="32">
        <v>0</v>
      </c>
      <c r="M280" s="33">
        <v>0</v>
      </c>
    </row>
    <row r="281" spans="1:13" x14ac:dyDescent="0.2">
      <c r="A281" s="15" t="s">
        <v>547</v>
      </c>
      <c r="B281" s="11" t="s">
        <v>548</v>
      </c>
      <c r="C281" s="32">
        <v>102328</v>
      </c>
      <c r="D281" s="32">
        <v>49458</v>
      </c>
      <c r="E281" s="32">
        <v>1049</v>
      </c>
      <c r="F281" s="32">
        <v>4048</v>
      </c>
      <c r="G281" s="32">
        <v>2560</v>
      </c>
      <c r="H281" s="32">
        <v>1011</v>
      </c>
      <c r="I281" s="32">
        <v>1842</v>
      </c>
      <c r="J281" s="32">
        <v>210</v>
      </c>
      <c r="K281" s="32">
        <v>0</v>
      </c>
      <c r="L281" s="32">
        <v>0</v>
      </c>
      <c r="M281" s="33">
        <v>0</v>
      </c>
    </row>
    <row r="282" spans="1:13" x14ac:dyDescent="0.2">
      <c r="A282" s="15" t="s">
        <v>549</v>
      </c>
      <c r="B282" s="11" t="s">
        <v>550</v>
      </c>
      <c r="C282" s="32">
        <v>326855</v>
      </c>
      <c r="D282" s="32">
        <v>227448</v>
      </c>
      <c r="E282" s="32">
        <v>3352</v>
      </c>
      <c r="F282" s="32">
        <v>12930</v>
      </c>
      <c r="G282" s="32">
        <v>10114</v>
      </c>
      <c r="H282" s="32">
        <v>3230</v>
      </c>
      <c r="I282" s="32">
        <v>6555</v>
      </c>
      <c r="J282" s="32">
        <v>670</v>
      </c>
      <c r="K282" s="32">
        <v>0</v>
      </c>
      <c r="L282" s="32">
        <v>0</v>
      </c>
      <c r="M282" s="33">
        <v>0</v>
      </c>
    </row>
    <row r="283" spans="1:13" x14ac:dyDescent="0.2">
      <c r="A283" s="15" t="s">
        <v>551</v>
      </c>
      <c r="B283" s="11" t="s">
        <v>552</v>
      </c>
      <c r="C283" s="32">
        <v>117944</v>
      </c>
      <c r="D283" s="32">
        <v>66580</v>
      </c>
      <c r="E283" s="32">
        <v>1209</v>
      </c>
      <c r="F283" s="32">
        <v>4666</v>
      </c>
      <c r="G283" s="32">
        <v>3090</v>
      </c>
      <c r="H283" s="32">
        <v>1165</v>
      </c>
      <c r="I283" s="32">
        <v>1764</v>
      </c>
      <c r="J283" s="32">
        <v>242</v>
      </c>
      <c r="K283" s="32">
        <v>0</v>
      </c>
      <c r="L283" s="32">
        <v>0</v>
      </c>
      <c r="M283" s="33">
        <v>0</v>
      </c>
    </row>
    <row r="284" spans="1:13" x14ac:dyDescent="0.2">
      <c r="A284" s="15" t="s">
        <v>553</v>
      </c>
      <c r="B284" s="11" t="s">
        <v>554</v>
      </c>
      <c r="C284" s="32">
        <v>168370</v>
      </c>
      <c r="D284" s="32">
        <v>48582</v>
      </c>
      <c r="E284" s="32">
        <v>1727</v>
      </c>
      <c r="F284" s="32">
        <v>6660</v>
      </c>
      <c r="G284" s="32">
        <v>7469</v>
      </c>
      <c r="H284" s="32">
        <v>1664</v>
      </c>
      <c r="I284" s="32">
        <v>3589</v>
      </c>
      <c r="J284" s="32">
        <v>345</v>
      </c>
      <c r="K284" s="32">
        <v>0</v>
      </c>
      <c r="L284" s="32">
        <v>0</v>
      </c>
      <c r="M284" s="33">
        <v>0</v>
      </c>
    </row>
    <row r="285" spans="1:13" x14ac:dyDescent="0.2">
      <c r="A285" s="15" t="s">
        <v>555</v>
      </c>
      <c r="B285" s="11" t="s">
        <v>556</v>
      </c>
      <c r="C285" s="32">
        <v>294823</v>
      </c>
      <c r="D285" s="32">
        <v>97612</v>
      </c>
      <c r="E285" s="32">
        <v>3023</v>
      </c>
      <c r="F285" s="32">
        <v>11662</v>
      </c>
      <c r="G285" s="32">
        <v>16492</v>
      </c>
      <c r="H285" s="32">
        <v>2913</v>
      </c>
      <c r="I285" s="32">
        <v>9702</v>
      </c>
      <c r="J285" s="32">
        <v>604</v>
      </c>
      <c r="K285" s="32">
        <v>0</v>
      </c>
      <c r="L285" s="32">
        <v>0</v>
      </c>
      <c r="M285" s="33">
        <v>0</v>
      </c>
    </row>
    <row r="286" spans="1:13" x14ac:dyDescent="0.2">
      <c r="A286" s="15" t="s">
        <v>557</v>
      </c>
      <c r="B286" s="11" t="s">
        <v>558</v>
      </c>
      <c r="C286" s="32">
        <v>205760</v>
      </c>
      <c r="D286" s="32">
        <v>77182</v>
      </c>
      <c r="E286" s="32">
        <v>2110</v>
      </c>
      <c r="F286" s="32">
        <v>8139</v>
      </c>
      <c r="G286" s="32">
        <v>9285</v>
      </c>
      <c r="H286" s="32">
        <v>2033</v>
      </c>
      <c r="I286" s="32">
        <v>5096</v>
      </c>
      <c r="J286" s="32">
        <v>422</v>
      </c>
      <c r="K286" s="32">
        <v>0</v>
      </c>
      <c r="L286" s="32">
        <v>0</v>
      </c>
      <c r="M286" s="33">
        <v>0</v>
      </c>
    </row>
    <row r="287" spans="1:13" x14ac:dyDescent="0.2">
      <c r="A287" s="15" t="s">
        <v>559</v>
      </c>
      <c r="B287" s="11" t="s">
        <v>560</v>
      </c>
      <c r="C287" s="32">
        <v>120894</v>
      </c>
      <c r="D287" s="32">
        <v>50030</v>
      </c>
      <c r="E287" s="32">
        <v>1240</v>
      </c>
      <c r="F287" s="32">
        <v>4782</v>
      </c>
      <c r="G287" s="32">
        <v>3489</v>
      </c>
      <c r="H287" s="32">
        <v>1195</v>
      </c>
      <c r="I287" s="32">
        <v>1669</v>
      </c>
      <c r="J287" s="32">
        <v>248</v>
      </c>
      <c r="K287" s="32">
        <v>0</v>
      </c>
      <c r="L287" s="32">
        <v>0</v>
      </c>
      <c r="M287" s="33">
        <v>0</v>
      </c>
    </row>
    <row r="288" spans="1:13" x14ac:dyDescent="0.2">
      <c r="A288" s="15" t="s">
        <v>561</v>
      </c>
      <c r="B288" s="11" t="s">
        <v>562</v>
      </c>
      <c r="C288" s="32">
        <v>318212</v>
      </c>
      <c r="D288" s="32">
        <v>65296</v>
      </c>
      <c r="E288" s="32">
        <v>3263</v>
      </c>
      <c r="F288" s="32">
        <v>12588</v>
      </c>
      <c r="G288" s="32">
        <v>21914</v>
      </c>
      <c r="H288" s="32">
        <v>3144</v>
      </c>
      <c r="I288" s="32">
        <v>10869</v>
      </c>
      <c r="J288" s="32">
        <v>652</v>
      </c>
      <c r="K288" s="32">
        <v>0</v>
      </c>
      <c r="L288" s="32">
        <v>0</v>
      </c>
      <c r="M288" s="33">
        <v>0</v>
      </c>
    </row>
    <row r="289" spans="1:13" x14ac:dyDescent="0.2">
      <c r="A289" s="15" t="s">
        <v>563</v>
      </c>
      <c r="B289" s="11" t="s">
        <v>564</v>
      </c>
      <c r="C289" s="32">
        <v>124152</v>
      </c>
      <c r="D289" s="32">
        <v>72712</v>
      </c>
      <c r="E289" s="32">
        <v>1273</v>
      </c>
      <c r="F289" s="32">
        <v>4911</v>
      </c>
      <c r="G289" s="32">
        <v>1934</v>
      </c>
      <c r="H289" s="32">
        <v>1227</v>
      </c>
      <c r="I289" s="32">
        <v>922</v>
      </c>
      <c r="J289" s="32">
        <v>255</v>
      </c>
      <c r="K289" s="32">
        <v>0</v>
      </c>
      <c r="L289" s="32">
        <v>0</v>
      </c>
      <c r="M289" s="33">
        <v>0</v>
      </c>
    </row>
    <row r="290" spans="1:13" x14ac:dyDescent="0.2">
      <c r="A290" s="15" t="s">
        <v>565</v>
      </c>
      <c r="B290" s="11" t="s">
        <v>566</v>
      </c>
      <c r="C290" s="32">
        <v>724934</v>
      </c>
      <c r="D290" s="32">
        <v>297842</v>
      </c>
      <c r="E290" s="32">
        <v>7434</v>
      </c>
      <c r="F290" s="32">
        <v>28676</v>
      </c>
      <c r="G290" s="32">
        <v>34706</v>
      </c>
      <c r="H290" s="32">
        <v>7163</v>
      </c>
      <c r="I290" s="32">
        <v>20038</v>
      </c>
      <c r="J290" s="32">
        <v>1486</v>
      </c>
      <c r="K290" s="32">
        <v>0</v>
      </c>
      <c r="L290" s="32">
        <v>0</v>
      </c>
      <c r="M290" s="33">
        <v>0</v>
      </c>
    </row>
    <row r="291" spans="1:13" x14ac:dyDescent="0.2">
      <c r="A291" s="15" t="s">
        <v>567</v>
      </c>
      <c r="B291" s="11" t="s">
        <v>568</v>
      </c>
      <c r="C291" s="32">
        <v>1519063</v>
      </c>
      <c r="D291" s="32">
        <v>841292</v>
      </c>
      <c r="E291" s="32">
        <v>15578</v>
      </c>
      <c r="F291" s="32">
        <v>60090</v>
      </c>
      <c r="G291" s="32">
        <v>107864</v>
      </c>
      <c r="H291" s="32">
        <v>15011</v>
      </c>
      <c r="I291" s="32">
        <v>55218</v>
      </c>
      <c r="J291" s="32">
        <v>3114</v>
      </c>
      <c r="K291" s="32">
        <v>0</v>
      </c>
      <c r="L291" s="32">
        <v>0</v>
      </c>
      <c r="M291" s="33">
        <v>0</v>
      </c>
    </row>
    <row r="292" spans="1:13" x14ac:dyDescent="0.2">
      <c r="A292" s="15" t="s">
        <v>569</v>
      </c>
      <c r="B292" s="11" t="s">
        <v>570</v>
      </c>
      <c r="C292" s="32">
        <v>173748</v>
      </c>
      <c r="D292" s="32">
        <v>89570</v>
      </c>
      <c r="E292" s="32">
        <v>1782</v>
      </c>
      <c r="F292" s="32">
        <v>6873</v>
      </c>
      <c r="G292" s="32">
        <v>6909</v>
      </c>
      <c r="H292" s="32">
        <v>1717</v>
      </c>
      <c r="I292" s="32">
        <v>3848</v>
      </c>
      <c r="J292" s="32">
        <v>356</v>
      </c>
      <c r="K292" s="32">
        <v>0</v>
      </c>
      <c r="L292" s="32">
        <v>0</v>
      </c>
      <c r="M292" s="33">
        <v>0</v>
      </c>
    </row>
    <row r="293" spans="1:13" x14ac:dyDescent="0.2">
      <c r="A293" s="15" t="s">
        <v>571</v>
      </c>
      <c r="B293" s="11" t="s">
        <v>572</v>
      </c>
      <c r="C293" s="32">
        <v>180546</v>
      </c>
      <c r="D293" s="32">
        <v>81090</v>
      </c>
      <c r="E293" s="32">
        <v>1851</v>
      </c>
      <c r="F293" s="32">
        <v>7142</v>
      </c>
      <c r="G293" s="32">
        <v>5545</v>
      </c>
      <c r="H293" s="32">
        <v>1784</v>
      </c>
      <c r="I293" s="32">
        <v>3581</v>
      </c>
      <c r="J293" s="32">
        <v>370</v>
      </c>
      <c r="K293" s="32">
        <v>0</v>
      </c>
      <c r="L293" s="32">
        <v>0</v>
      </c>
      <c r="M293" s="33">
        <v>0</v>
      </c>
    </row>
    <row r="294" spans="1:13" x14ac:dyDescent="0.2">
      <c r="A294" s="15" t="s">
        <v>573</v>
      </c>
      <c r="B294" s="11" t="s">
        <v>574</v>
      </c>
      <c r="C294" s="32">
        <v>72443</v>
      </c>
      <c r="D294" s="32">
        <v>32008</v>
      </c>
      <c r="E294" s="32">
        <v>743</v>
      </c>
      <c r="F294" s="32">
        <v>2866</v>
      </c>
      <c r="G294" s="32">
        <v>642</v>
      </c>
      <c r="H294" s="32">
        <v>716</v>
      </c>
      <c r="I294" s="32">
        <v>607</v>
      </c>
      <c r="J294" s="32">
        <v>149</v>
      </c>
      <c r="K294" s="32">
        <v>0</v>
      </c>
      <c r="L294" s="32">
        <v>0</v>
      </c>
      <c r="M294" s="33">
        <v>0</v>
      </c>
    </row>
    <row r="295" spans="1:13" x14ac:dyDescent="0.2">
      <c r="A295" s="15" t="s">
        <v>575</v>
      </c>
      <c r="B295" s="11" t="s">
        <v>576</v>
      </c>
      <c r="C295" s="32">
        <v>98067</v>
      </c>
      <c r="D295" s="32">
        <v>34726</v>
      </c>
      <c r="E295" s="32">
        <v>1006</v>
      </c>
      <c r="F295" s="32">
        <v>3879</v>
      </c>
      <c r="G295" s="32">
        <v>1903</v>
      </c>
      <c r="H295" s="32">
        <v>969</v>
      </c>
      <c r="I295" s="32">
        <v>1485</v>
      </c>
      <c r="J295" s="32">
        <v>201</v>
      </c>
      <c r="K295" s="32">
        <v>0</v>
      </c>
      <c r="L295" s="32">
        <v>0</v>
      </c>
      <c r="M295" s="33">
        <v>0</v>
      </c>
    </row>
    <row r="296" spans="1:13" x14ac:dyDescent="0.2">
      <c r="A296" s="15" t="s">
        <v>577</v>
      </c>
      <c r="B296" s="11" t="s">
        <v>578</v>
      </c>
      <c r="C296" s="32">
        <v>122483</v>
      </c>
      <c r="D296" s="32">
        <v>57898</v>
      </c>
      <c r="E296" s="32">
        <v>1256</v>
      </c>
      <c r="F296" s="32">
        <v>4845</v>
      </c>
      <c r="G296" s="32">
        <v>2450</v>
      </c>
      <c r="H296" s="32">
        <v>1210</v>
      </c>
      <c r="I296" s="32">
        <v>2850</v>
      </c>
      <c r="J296" s="32">
        <v>251</v>
      </c>
      <c r="K296" s="32">
        <v>0</v>
      </c>
      <c r="L296" s="32">
        <v>0</v>
      </c>
      <c r="M296" s="33">
        <v>0</v>
      </c>
    </row>
    <row r="297" spans="1:13" x14ac:dyDescent="0.2">
      <c r="A297" s="15" t="s">
        <v>579</v>
      </c>
      <c r="B297" s="11" t="s">
        <v>580</v>
      </c>
      <c r="C297" s="32">
        <v>334369</v>
      </c>
      <c r="D297" s="32">
        <v>160830</v>
      </c>
      <c r="E297" s="32">
        <v>3429</v>
      </c>
      <c r="F297" s="32">
        <v>13227</v>
      </c>
      <c r="G297" s="32">
        <v>9354</v>
      </c>
      <c r="H297" s="32">
        <v>3304</v>
      </c>
      <c r="I297" s="32">
        <v>4464</v>
      </c>
      <c r="J297" s="32">
        <v>686</v>
      </c>
      <c r="K297" s="32">
        <v>0</v>
      </c>
      <c r="L297" s="32">
        <v>0</v>
      </c>
      <c r="M297" s="33">
        <v>0</v>
      </c>
    </row>
    <row r="298" spans="1:13" x14ac:dyDescent="0.2">
      <c r="A298" s="15" t="s">
        <v>581</v>
      </c>
      <c r="B298" s="11" t="s">
        <v>582</v>
      </c>
      <c r="C298" s="32">
        <v>187463</v>
      </c>
      <c r="D298" s="32">
        <v>84082</v>
      </c>
      <c r="E298" s="32">
        <v>1922</v>
      </c>
      <c r="F298" s="32">
        <v>7416</v>
      </c>
      <c r="G298" s="32">
        <v>9528</v>
      </c>
      <c r="H298" s="32">
        <v>1852</v>
      </c>
      <c r="I298" s="32">
        <v>4808</v>
      </c>
      <c r="J298" s="32">
        <v>384</v>
      </c>
      <c r="K298" s="32">
        <v>0</v>
      </c>
      <c r="L298" s="32">
        <v>0</v>
      </c>
      <c r="M298" s="33">
        <v>0</v>
      </c>
    </row>
    <row r="299" spans="1:13" x14ac:dyDescent="0.2">
      <c r="A299" s="15" t="s">
        <v>583</v>
      </c>
      <c r="B299" s="11" t="s">
        <v>584</v>
      </c>
      <c r="C299" s="32">
        <v>224689</v>
      </c>
      <c r="D299" s="32">
        <v>109156</v>
      </c>
      <c r="E299" s="32">
        <v>2304</v>
      </c>
      <c r="F299" s="32">
        <v>8888</v>
      </c>
      <c r="G299" s="32">
        <v>8293</v>
      </c>
      <c r="H299" s="32">
        <v>2220</v>
      </c>
      <c r="I299" s="32">
        <v>4531</v>
      </c>
      <c r="J299" s="32">
        <v>461</v>
      </c>
      <c r="K299" s="32">
        <v>0</v>
      </c>
      <c r="L299" s="32">
        <v>0</v>
      </c>
      <c r="M299" s="33">
        <v>0</v>
      </c>
    </row>
    <row r="300" spans="1:13" x14ac:dyDescent="0.2">
      <c r="A300" s="15" t="s">
        <v>585</v>
      </c>
      <c r="B300" s="11" t="s">
        <v>586</v>
      </c>
      <c r="C300" s="32">
        <v>91885</v>
      </c>
      <c r="D300" s="32">
        <v>35598</v>
      </c>
      <c r="E300" s="32">
        <v>942</v>
      </c>
      <c r="F300" s="32">
        <v>3635</v>
      </c>
      <c r="G300" s="32">
        <v>740</v>
      </c>
      <c r="H300" s="32">
        <v>908</v>
      </c>
      <c r="I300" s="32">
        <v>2191</v>
      </c>
      <c r="J300" s="32">
        <v>188</v>
      </c>
      <c r="K300" s="32">
        <v>0</v>
      </c>
      <c r="L300" s="32">
        <v>0</v>
      </c>
      <c r="M300" s="33">
        <v>0</v>
      </c>
    </row>
    <row r="301" spans="1:13" x14ac:dyDescent="0.2">
      <c r="A301" s="15" t="s">
        <v>587</v>
      </c>
      <c r="B301" s="11" t="s">
        <v>588</v>
      </c>
      <c r="C301" s="32">
        <v>88012</v>
      </c>
      <c r="D301" s="32">
        <v>62808</v>
      </c>
      <c r="E301" s="32">
        <v>903</v>
      </c>
      <c r="F301" s="32">
        <v>3482</v>
      </c>
      <c r="G301" s="32">
        <v>1566</v>
      </c>
      <c r="H301" s="32">
        <v>870</v>
      </c>
      <c r="I301" s="32">
        <v>779</v>
      </c>
      <c r="J301" s="32">
        <v>180</v>
      </c>
      <c r="K301" s="32">
        <v>0</v>
      </c>
      <c r="L301" s="32">
        <v>0</v>
      </c>
      <c r="M301" s="33">
        <v>0</v>
      </c>
    </row>
    <row r="302" spans="1:13" x14ac:dyDescent="0.2">
      <c r="A302" s="15" t="s">
        <v>589</v>
      </c>
      <c r="B302" s="11" t="s">
        <v>590</v>
      </c>
      <c r="C302" s="32">
        <v>111477</v>
      </c>
      <c r="D302" s="32">
        <v>49424</v>
      </c>
      <c r="E302" s="32">
        <v>1143</v>
      </c>
      <c r="F302" s="32">
        <v>4410</v>
      </c>
      <c r="G302" s="32">
        <v>2883</v>
      </c>
      <c r="H302" s="32">
        <v>1102</v>
      </c>
      <c r="I302" s="32">
        <v>1490</v>
      </c>
      <c r="J302" s="32">
        <v>229</v>
      </c>
      <c r="K302" s="32">
        <v>0</v>
      </c>
      <c r="L302" s="32">
        <v>0</v>
      </c>
      <c r="M302" s="33">
        <v>0</v>
      </c>
    </row>
    <row r="303" spans="1:13" x14ac:dyDescent="0.2">
      <c r="A303" s="15" t="s">
        <v>591</v>
      </c>
      <c r="B303" s="11" t="s">
        <v>592</v>
      </c>
      <c r="C303" s="32">
        <v>88183</v>
      </c>
      <c r="D303" s="32">
        <v>39352</v>
      </c>
      <c r="E303" s="32">
        <v>904</v>
      </c>
      <c r="F303" s="32">
        <v>3488</v>
      </c>
      <c r="G303" s="32">
        <v>2421</v>
      </c>
      <c r="H303" s="32">
        <v>871</v>
      </c>
      <c r="I303" s="32">
        <v>1280</v>
      </c>
      <c r="J303" s="32">
        <v>181</v>
      </c>
      <c r="K303" s="32">
        <v>0</v>
      </c>
      <c r="L303" s="32">
        <v>0</v>
      </c>
      <c r="M303" s="33">
        <v>0</v>
      </c>
    </row>
    <row r="304" spans="1:13" x14ac:dyDescent="0.2">
      <c r="A304" s="15" t="s">
        <v>593</v>
      </c>
      <c r="B304" s="11" t="s">
        <v>594</v>
      </c>
      <c r="C304" s="32">
        <v>214021</v>
      </c>
      <c r="D304" s="32">
        <v>57268</v>
      </c>
      <c r="E304" s="32">
        <v>2195</v>
      </c>
      <c r="F304" s="32">
        <v>8466</v>
      </c>
      <c r="G304" s="32">
        <v>10836</v>
      </c>
      <c r="H304" s="32">
        <v>2115</v>
      </c>
      <c r="I304" s="32">
        <v>5574</v>
      </c>
      <c r="J304" s="32">
        <v>439</v>
      </c>
      <c r="K304" s="32">
        <v>0</v>
      </c>
      <c r="L304" s="32">
        <v>0</v>
      </c>
      <c r="M304" s="33">
        <v>0</v>
      </c>
    </row>
    <row r="305" spans="1:13" x14ac:dyDescent="0.2">
      <c r="A305" s="15" t="s">
        <v>595</v>
      </c>
      <c r="B305" s="11" t="s">
        <v>596</v>
      </c>
      <c r="C305" s="32">
        <v>120389</v>
      </c>
      <c r="D305" s="32">
        <v>121380</v>
      </c>
      <c r="E305" s="32">
        <v>1235</v>
      </c>
      <c r="F305" s="32">
        <v>4762</v>
      </c>
      <c r="G305" s="32">
        <v>3807</v>
      </c>
      <c r="H305" s="32">
        <v>1190</v>
      </c>
      <c r="I305" s="32">
        <v>1867</v>
      </c>
      <c r="J305" s="32">
        <v>247</v>
      </c>
      <c r="K305" s="32">
        <v>0</v>
      </c>
      <c r="L305" s="32">
        <v>0</v>
      </c>
      <c r="M305" s="33">
        <v>0</v>
      </c>
    </row>
    <row r="306" spans="1:13" x14ac:dyDescent="0.2">
      <c r="A306" s="15" t="s">
        <v>597</v>
      </c>
      <c r="B306" s="11" t="s">
        <v>598</v>
      </c>
      <c r="C306" s="32">
        <v>907656</v>
      </c>
      <c r="D306" s="32">
        <v>390376</v>
      </c>
      <c r="E306" s="32">
        <v>9308</v>
      </c>
      <c r="F306" s="32">
        <v>35904</v>
      </c>
      <c r="G306" s="32">
        <v>32961</v>
      </c>
      <c r="H306" s="32">
        <v>8969</v>
      </c>
      <c r="I306" s="32">
        <v>34816</v>
      </c>
      <c r="J306" s="32">
        <v>1861</v>
      </c>
      <c r="K306" s="32">
        <v>0</v>
      </c>
      <c r="L306" s="32">
        <v>0</v>
      </c>
      <c r="M306" s="33">
        <v>0</v>
      </c>
    </row>
    <row r="307" spans="1:13" x14ac:dyDescent="0.2">
      <c r="A307" s="15" t="s">
        <v>599</v>
      </c>
      <c r="B307" s="11" t="s">
        <v>600</v>
      </c>
      <c r="C307" s="32">
        <v>309561</v>
      </c>
      <c r="D307" s="32">
        <v>189998</v>
      </c>
      <c r="E307" s="32">
        <v>3174</v>
      </c>
      <c r="F307" s="32">
        <v>12245</v>
      </c>
      <c r="G307" s="32">
        <v>15309</v>
      </c>
      <c r="H307" s="32">
        <v>3059</v>
      </c>
      <c r="I307" s="32">
        <v>11472</v>
      </c>
      <c r="J307" s="32">
        <v>635</v>
      </c>
      <c r="K307" s="32">
        <v>0</v>
      </c>
      <c r="L307" s="32">
        <v>0</v>
      </c>
      <c r="M307" s="33">
        <v>0</v>
      </c>
    </row>
    <row r="308" spans="1:13" x14ac:dyDescent="0.2">
      <c r="A308" s="15" t="s">
        <v>601</v>
      </c>
      <c r="B308" s="11" t="s">
        <v>602</v>
      </c>
      <c r="C308" s="32">
        <v>558493</v>
      </c>
      <c r="D308" s="32">
        <v>296326</v>
      </c>
      <c r="E308" s="32">
        <v>5727</v>
      </c>
      <c r="F308" s="32">
        <v>22092</v>
      </c>
      <c r="G308" s="32">
        <v>21125</v>
      </c>
      <c r="H308" s="32">
        <v>5519</v>
      </c>
      <c r="I308" s="32">
        <v>15224</v>
      </c>
      <c r="J308" s="32">
        <v>1145</v>
      </c>
      <c r="K308" s="32">
        <v>0</v>
      </c>
      <c r="L308" s="32">
        <v>0</v>
      </c>
      <c r="M308" s="33">
        <v>0</v>
      </c>
    </row>
    <row r="309" spans="1:13" x14ac:dyDescent="0.2">
      <c r="A309" s="15" t="s">
        <v>603</v>
      </c>
      <c r="B309" s="11" t="s">
        <v>604</v>
      </c>
      <c r="C309" s="32">
        <v>92190</v>
      </c>
      <c r="D309" s="32">
        <v>47552</v>
      </c>
      <c r="E309" s="32">
        <v>945</v>
      </c>
      <c r="F309" s="32">
        <v>3647</v>
      </c>
      <c r="G309" s="32">
        <v>2266</v>
      </c>
      <c r="H309" s="32">
        <v>911</v>
      </c>
      <c r="I309" s="32">
        <v>1433</v>
      </c>
      <c r="J309" s="32">
        <v>189</v>
      </c>
      <c r="K309" s="32">
        <v>0</v>
      </c>
      <c r="L309" s="32">
        <v>0</v>
      </c>
      <c r="M309" s="33">
        <v>0</v>
      </c>
    </row>
    <row r="310" spans="1:13" x14ac:dyDescent="0.2">
      <c r="A310" s="15" t="s">
        <v>605</v>
      </c>
      <c r="B310" s="11" t="s">
        <v>606</v>
      </c>
      <c r="C310" s="32">
        <v>154721</v>
      </c>
      <c r="D310" s="32">
        <v>71178</v>
      </c>
      <c r="E310" s="32">
        <v>1587</v>
      </c>
      <c r="F310" s="32">
        <v>6120</v>
      </c>
      <c r="G310" s="32">
        <v>6903</v>
      </c>
      <c r="H310" s="32">
        <v>1529</v>
      </c>
      <c r="I310" s="32">
        <v>4007</v>
      </c>
      <c r="J310" s="32">
        <v>317</v>
      </c>
      <c r="K310" s="32">
        <v>0</v>
      </c>
      <c r="L310" s="32">
        <v>0</v>
      </c>
      <c r="M310" s="33">
        <v>0</v>
      </c>
    </row>
    <row r="311" spans="1:13" x14ac:dyDescent="0.2">
      <c r="A311" s="15" t="s">
        <v>607</v>
      </c>
      <c r="B311" s="11" t="s">
        <v>608</v>
      </c>
      <c r="C311" s="32">
        <v>596893</v>
      </c>
      <c r="D311" s="32">
        <v>217014</v>
      </c>
      <c r="E311" s="32">
        <v>6121</v>
      </c>
      <c r="F311" s="32">
        <v>23612</v>
      </c>
      <c r="G311" s="32">
        <v>30565</v>
      </c>
      <c r="H311" s="32">
        <v>5898</v>
      </c>
      <c r="I311" s="32">
        <v>18956</v>
      </c>
      <c r="J311" s="32">
        <v>1224</v>
      </c>
      <c r="K311" s="32">
        <v>0</v>
      </c>
      <c r="L311" s="32">
        <v>0</v>
      </c>
      <c r="M311" s="33">
        <v>0</v>
      </c>
    </row>
    <row r="312" spans="1:13" x14ac:dyDescent="0.2">
      <c r="A312" s="15" t="s">
        <v>609</v>
      </c>
      <c r="B312" s="11" t="s">
        <v>610</v>
      </c>
      <c r="C312" s="32">
        <v>113933</v>
      </c>
      <c r="D312" s="32">
        <v>48828</v>
      </c>
      <c r="E312" s="32">
        <v>1168</v>
      </c>
      <c r="F312" s="32">
        <v>4507</v>
      </c>
      <c r="G312" s="32">
        <v>2667</v>
      </c>
      <c r="H312" s="32">
        <v>1126</v>
      </c>
      <c r="I312" s="32">
        <v>1685</v>
      </c>
      <c r="J312" s="32">
        <v>234</v>
      </c>
      <c r="K312" s="32">
        <v>0</v>
      </c>
      <c r="L312" s="32">
        <v>0</v>
      </c>
      <c r="M312" s="33">
        <v>0</v>
      </c>
    </row>
    <row r="313" spans="1:13" x14ac:dyDescent="0.2">
      <c r="A313" s="15" t="s">
        <v>611</v>
      </c>
      <c r="B313" s="11" t="s">
        <v>612</v>
      </c>
      <c r="C313" s="32">
        <v>283104</v>
      </c>
      <c r="D313" s="32">
        <v>125942</v>
      </c>
      <c r="E313" s="32">
        <v>2903</v>
      </c>
      <c r="F313" s="32">
        <v>11199</v>
      </c>
      <c r="G313" s="32">
        <v>17343</v>
      </c>
      <c r="H313" s="32">
        <v>2798</v>
      </c>
      <c r="I313" s="32">
        <v>9126</v>
      </c>
      <c r="J313" s="32">
        <v>580</v>
      </c>
      <c r="K313" s="32">
        <v>0</v>
      </c>
      <c r="L313" s="32">
        <v>0</v>
      </c>
      <c r="M313" s="33">
        <v>0</v>
      </c>
    </row>
    <row r="314" spans="1:13" x14ac:dyDescent="0.2">
      <c r="A314" s="15" t="s">
        <v>613</v>
      </c>
      <c r="B314" s="11" t="s">
        <v>614</v>
      </c>
      <c r="C314" s="32">
        <v>234678</v>
      </c>
      <c r="D314" s="32">
        <v>130144</v>
      </c>
      <c r="E314" s="32">
        <v>2407</v>
      </c>
      <c r="F314" s="32">
        <v>9283</v>
      </c>
      <c r="G314" s="32">
        <v>3776</v>
      </c>
      <c r="H314" s="32">
        <v>2319</v>
      </c>
      <c r="I314" s="32">
        <v>2796</v>
      </c>
      <c r="J314" s="32">
        <v>481</v>
      </c>
      <c r="K314" s="32">
        <v>0</v>
      </c>
      <c r="L314" s="32">
        <v>0</v>
      </c>
      <c r="M314" s="33">
        <v>0</v>
      </c>
    </row>
    <row r="315" spans="1:13" x14ac:dyDescent="0.2">
      <c r="A315" s="15" t="s">
        <v>615</v>
      </c>
      <c r="B315" s="11" t="s">
        <v>616</v>
      </c>
      <c r="C315" s="32">
        <v>253903</v>
      </c>
      <c r="D315" s="32">
        <v>65668</v>
      </c>
      <c r="E315" s="32">
        <v>2604</v>
      </c>
      <c r="F315" s="32">
        <v>10044</v>
      </c>
      <c r="G315" s="32">
        <v>12491</v>
      </c>
      <c r="H315" s="32">
        <v>2509</v>
      </c>
      <c r="I315" s="32">
        <v>5960</v>
      </c>
      <c r="J315" s="32">
        <v>521</v>
      </c>
      <c r="K315" s="32">
        <v>0</v>
      </c>
      <c r="L315" s="32">
        <v>0</v>
      </c>
      <c r="M315" s="33">
        <v>0</v>
      </c>
    </row>
    <row r="316" spans="1:13" x14ac:dyDescent="0.2">
      <c r="A316" s="15" t="s">
        <v>617</v>
      </c>
      <c r="B316" s="11" t="s">
        <v>618</v>
      </c>
      <c r="C316" s="32">
        <v>91340</v>
      </c>
      <c r="D316" s="32">
        <v>34138</v>
      </c>
      <c r="E316" s="32">
        <v>937</v>
      </c>
      <c r="F316" s="32">
        <v>3613</v>
      </c>
      <c r="G316" s="32">
        <v>2739</v>
      </c>
      <c r="H316" s="32">
        <v>903</v>
      </c>
      <c r="I316" s="32">
        <v>1547</v>
      </c>
      <c r="J316" s="32">
        <v>187</v>
      </c>
      <c r="K316" s="32">
        <v>0</v>
      </c>
      <c r="L316" s="32">
        <v>0</v>
      </c>
      <c r="M316" s="33">
        <v>0</v>
      </c>
    </row>
    <row r="317" spans="1:13" x14ac:dyDescent="0.2">
      <c r="A317" s="15" t="s">
        <v>619</v>
      </c>
      <c r="B317" s="11" t="s">
        <v>620</v>
      </c>
      <c r="C317" s="32">
        <v>100979</v>
      </c>
      <c r="D317" s="32">
        <v>42884</v>
      </c>
      <c r="E317" s="32">
        <v>1036</v>
      </c>
      <c r="F317" s="32">
        <v>3994</v>
      </c>
      <c r="G317" s="32">
        <v>2084</v>
      </c>
      <c r="H317" s="32">
        <v>998</v>
      </c>
      <c r="I317" s="32">
        <v>1706</v>
      </c>
      <c r="J317" s="32">
        <v>207</v>
      </c>
      <c r="K317" s="32">
        <v>0</v>
      </c>
      <c r="L317" s="32">
        <v>0</v>
      </c>
      <c r="M317" s="33">
        <v>0</v>
      </c>
    </row>
    <row r="318" spans="1:13" x14ac:dyDescent="0.2">
      <c r="A318" s="15" t="s">
        <v>621</v>
      </c>
      <c r="B318" s="11" t="s">
        <v>622</v>
      </c>
      <c r="C318" s="32">
        <v>198298</v>
      </c>
      <c r="D318" s="32">
        <v>96844</v>
      </c>
      <c r="E318" s="32">
        <v>2033</v>
      </c>
      <c r="F318" s="32">
        <v>7844</v>
      </c>
      <c r="G318" s="32">
        <v>9365</v>
      </c>
      <c r="H318" s="32">
        <v>1960</v>
      </c>
      <c r="I318" s="32">
        <v>5559</v>
      </c>
      <c r="J318" s="32">
        <v>407</v>
      </c>
      <c r="K318" s="32">
        <v>0</v>
      </c>
      <c r="L318" s="32">
        <v>0</v>
      </c>
      <c r="M318" s="33">
        <v>0</v>
      </c>
    </row>
    <row r="319" spans="1:13" x14ac:dyDescent="0.2">
      <c r="A319" s="15" t="s">
        <v>623</v>
      </c>
      <c r="B319" s="11" t="s">
        <v>624</v>
      </c>
      <c r="C319" s="32">
        <v>216207</v>
      </c>
      <c r="D319" s="32">
        <v>91264</v>
      </c>
      <c r="E319" s="32">
        <v>2217</v>
      </c>
      <c r="F319" s="32">
        <v>8553</v>
      </c>
      <c r="G319" s="32">
        <v>9951</v>
      </c>
      <c r="H319" s="32">
        <v>2136</v>
      </c>
      <c r="I319" s="32">
        <v>4840</v>
      </c>
      <c r="J319" s="32">
        <v>443</v>
      </c>
      <c r="K319" s="32">
        <v>0</v>
      </c>
      <c r="L319" s="32">
        <v>0</v>
      </c>
      <c r="M319" s="33">
        <v>0</v>
      </c>
    </row>
    <row r="320" spans="1:13" x14ac:dyDescent="0.2">
      <c r="A320" s="15" t="s">
        <v>625</v>
      </c>
      <c r="B320" s="11" t="s">
        <v>626</v>
      </c>
      <c r="C320" s="32">
        <v>392901</v>
      </c>
      <c r="D320" s="32">
        <v>64486</v>
      </c>
      <c r="E320" s="32">
        <v>4029</v>
      </c>
      <c r="F320" s="32">
        <v>15542</v>
      </c>
      <c r="G320" s="32">
        <v>25077</v>
      </c>
      <c r="H320" s="32">
        <v>3882</v>
      </c>
      <c r="I320" s="32">
        <v>13148</v>
      </c>
      <c r="J320" s="32">
        <v>806</v>
      </c>
      <c r="K320" s="32">
        <v>0</v>
      </c>
      <c r="L320" s="32">
        <v>0</v>
      </c>
      <c r="M320" s="33">
        <v>0</v>
      </c>
    </row>
    <row r="321" spans="1:13" x14ac:dyDescent="0.2">
      <c r="A321" s="15" t="s">
        <v>627</v>
      </c>
      <c r="B321" s="11" t="s">
        <v>628</v>
      </c>
      <c r="C321" s="32">
        <v>204957</v>
      </c>
      <c r="D321" s="32">
        <v>150444</v>
      </c>
      <c r="E321" s="32">
        <v>2102</v>
      </c>
      <c r="F321" s="32">
        <v>8108</v>
      </c>
      <c r="G321" s="32">
        <v>8086</v>
      </c>
      <c r="H321" s="32">
        <v>2025</v>
      </c>
      <c r="I321" s="32">
        <v>4970</v>
      </c>
      <c r="J321" s="32">
        <v>420</v>
      </c>
      <c r="K321" s="32">
        <v>0</v>
      </c>
      <c r="L321" s="32">
        <v>0</v>
      </c>
      <c r="M321" s="33">
        <v>0</v>
      </c>
    </row>
    <row r="322" spans="1:13" x14ac:dyDescent="0.2">
      <c r="A322" s="15" t="s">
        <v>629</v>
      </c>
      <c r="B322" s="11" t="s">
        <v>630</v>
      </c>
      <c r="C322" s="32">
        <v>513143</v>
      </c>
      <c r="D322" s="32">
        <v>198494</v>
      </c>
      <c r="E322" s="32">
        <v>5262</v>
      </c>
      <c r="F322" s="32">
        <v>20299</v>
      </c>
      <c r="G322" s="32">
        <v>34053</v>
      </c>
      <c r="H322" s="32">
        <v>5071</v>
      </c>
      <c r="I322" s="32">
        <v>16365</v>
      </c>
      <c r="J322" s="32">
        <v>1052</v>
      </c>
      <c r="K322" s="32">
        <v>0</v>
      </c>
      <c r="L322" s="32">
        <v>0</v>
      </c>
      <c r="M322" s="33">
        <v>0</v>
      </c>
    </row>
    <row r="323" spans="1:13" x14ac:dyDescent="0.2">
      <c r="A323" s="15" t="s">
        <v>631</v>
      </c>
      <c r="B323" s="11" t="s">
        <v>632</v>
      </c>
      <c r="C323" s="32">
        <v>327028</v>
      </c>
      <c r="D323" s="32">
        <v>134184</v>
      </c>
      <c r="E323" s="32">
        <v>3354</v>
      </c>
      <c r="F323" s="32">
        <v>12936</v>
      </c>
      <c r="G323" s="32">
        <v>22248</v>
      </c>
      <c r="H323" s="32">
        <v>3232</v>
      </c>
      <c r="I323" s="32">
        <v>13620</v>
      </c>
      <c r="J323" s="32">
        <v>670</v>
      </c>
      <c r="K323" s="32">
        <v>0</v>
      </c>
      <c r="L323" s="32">
        <v>0</v>
      </c>
      <c r="M323" s="33">
        <v>0</v>
      </c>
    </row>
    <row r="324" spans="1:13" x14ac:dyDescent="0.2">
      <c r="A324" s="15" t="s">
        <v>633</v>
      </c>
      <c r="B324" s="11" t="s">
        <v>634</v>
      </c>
      <c r="C324" s="32">
        <v>100949</v>
      </c>
      <c r="D324" s="32">
        <v>51688</v>
      </c>
      <c r="E324" s="32">
        <v>1035</v>
      </c>
      <c r="F324" s="32">
        <v>3993</v>
      </c>
      <c r="G324" s="32">
        <v>1492</v>
      </c>
      <c r="H324" s="32">
        <v>998</v>
      </c>
      <c r="I324" s="32">
        <v>716</v>
      </c>
      <c r="J324" s="32">
        <v>207</v>
      </c>
      <c r="K324" s="32">
        <v>0</v>
      </c>
      <c r="L324" s="32">
        <v>0</v>
      </c>
      <c r="M324" s="33">
        <v>0</v>
      </c>
    </row>
    <row r="325" spans="1:13" x14ac:dyDescent="0.2">
      <c r="A325" s="15" t="s">
        <v>635</v>
      </c>
      <c r="B325" s="11" t="s">
        <v>636</v>
      </c>
      <c r="C325" s="32">
        <v>468043</v>
      </c>
      <c r="D325" s="32">
        <v>88650</v>
      </c>
      <c r="E325" s="32">
        <v>4800</v>
      </c>
      <c r="F325" s="32">
        <v>18515</v>
      </c>
      <c r="G325" s="32">
        <v>34522</v>
      </c>
      <c r="H325" s="32">
        <v>4625</v>
      </c>
      <c r="I325" s="32">
        <v>16264</v>
      </c>
      <c r="J325" s="32">
        <v>960</v>
      </c>
      <c r="K325" s="32">
        <v>0</v>
      </c>
      <c r="L325" s="32">
        <v>0</v>
      </c>
      <c r="M325" s="33">
        <v>0</v>
      </c>
    </row>
    <row r="326" spans="1:13" x14ac:dyDescent="0.2">
      <c r="A326" s="15" t="s">
        <v>637</v>
      </c>
      <c r="B326" s="11" t="s">
        <v>638</v>
      </c>
      <c r="C326" s="32">
        <v>114257</v>
      </c>
      <c r="D326" s="32">
        <v>52700</v>
      </c>
      <c r="E326" s="32">
        <v>1172</v>
      </c>
      <c r="F326" s="32">
        <v>4520</v>
      </c>
      <c r="G326" s="32">
        <v>2066</v>
      </c>
      <c r="H326" s="32">
        <v>1129</v>
      </c>
      <c r="I326" s="32">
        <v>1266</v>
      </c>
      <c r="J326" s="32">
        <v>234</v>
      </c>
      <c r="K326" s="32">
        <v>0</v>
      </c>
      <c r="L326" s="32">
        <v>0</v>
      </c>
      <c r="M326" s="33">
        <v>0</v>
      </c>
    </row>
    <row r="327" spans="1:13" x14ac:dyDescent="0.2">
      <c r="A327" s="15" t="s">
        <v>639</v>
      </c>
      <c r="B327" s="11" t="s">
        <v>640</v>
      </c>
      <c r="C327" s="32">
        <v>148574</v>
      </c>
      <c r="D327" s="32">
        <v>73698</v>
      </c>
      <c r="E327" s="32">
        <v>1524</v>
      </c>
      <c r="F327" s="32">
        <v>5877</v>
      </c>
      <c r="G327" s="32">
        <v>3788</v>
      </c>
      <c r="H327" s="32">
        <v>1468</v>
      </c>
      <c r="I327" s="32">
        <v>3093</v>
      </c>
      <c r="J327" s="32">
        <v>305</v>
      </c>
      <c r="K327" s="32">
        <v>0</v>
      </c>
      <c r="L327" s="32">
        <v>0</v>
      </c>
      <c r="M327" s="33">
        <v>0</v>
      </c>
    </row>
    <row r="328" spans="1:13" x14ac:dyDescent="0.2">
      <c r="A328" s="15" t="s">
        <v>641</v>
      </c>
      <c r="B328" s="11" t="s">
        <v>642</v>
      </c>
      <c r="C328" s="32">
        <v>162145</v>
      </c>
      <c r="D328" s="32">
        <v>79236</v>
      </c>
      <c r="E328" s="32">
        <v>1663</v>
      </c>
      <c r="F328" s="32">
        <v>6414</v>
      </c>
      <c r="G328" s="32">
        <v>4980</v>
      </c>
      <c r="H328" s="32">
        <v>1602</v>
      </c>
      <c r="I328" s="32">
        <v>3471</v>
      </c>
      <c r="J328" s="32">
        <v>332</v>
      </c>
      <c r="K328" s="32">
        <v>0</v>
      </c>
      <c r="L328" s="32">
        <v>0</v>
      </c>
      <c r="M328" s="33">
        <v>0</v>
      </c>
    </row>
    <row r="329" spans="1:13" x14ac:dyDescent="0.2">
      <c r="A329" s="15" t="s">
        <v>643</v>
      </c>
      <c r="B329" s="11" t="s">
        <v>644</v>
      </c>
      <c r="C329" s="32">
        <v>113805</v>
      </c>
      <c r="D329" s="32">
        <v>62866</v>
      </c>
      <c r="E329" s="32">
        <v>1167</v>
      </c>
      <c r="F329" s="32">
        <v>4502</v>
      </c>
      <c r="G329" s="32">
        <v>1718</v>
      </c>
      <c r="H329" s="32">
        <v>1125</v>
      </c>
      <c r="I329" s="32">
        <v>923</v>
      </c>
      <c r="J329" s="32">
        <v>233</v>
      </c>
      <c r="K329" s="32">
        <v>0</v>
      </c>
      <c r="L329" s="32">
        <v>0</v>
      </c>
      <c r="M329" s="33">
        <v>0</v>
      </c>
    </row>
    <row r="330" spans="1:13" x14ac:dyDescent="0.2">
      <c r="A330" s="15" t="s">
        <v>645</v>
      </c>
      <c r="B330" s="11" t="s">
        <v>646</v>
      </c>
      <c r="C330" s="32">
        <v>129123</v>
      </c>
      <c r="D330" s="32">
        <v>70360</v>
      </c>
      <c r="E330" s="32">
        <v>1324</v>
      </c>
      <c r="F330" s="32">
        <v>5108</v>
      </c>
      <c r="G330" s="32">
        <v>3129</v>
      </c>
      <c r="H330" s="32">
        <v>1276</v>
      </c>
      <c r="I330" s="32">
        <v>2121</v>
      </c>
      <c r="J330" s="32">
        <v>265</v>
      </c>
      <c r="K330" s="32">
        <v>0</v>
      </c>
      <c r="L330" s="32">
        <v>0</v>
      </c>
      <c r="M330" s="33">
        <v>0</v>
      </c>
    </row>
    <row r="331" spans="1:13" x14ac:dyDescent="0.2">
      <c r="A331" s="15" t="s">
        <v>647</v>
      </c>
      <c r="B331" s="11" t="s">
        <v>648</v>
      </c>
      <c r="C331" s="32">
        <v>3030895</v>
      </c>
      <c r="D331" s="32">
        <v>1062306</v>
      </c>
      <c r="E331" s="32">
        <v>31081</v>
      </c>
      <c r="F331" s="32">
        <v>119894</v>
      </c>
      <c r="G331" s="32">
        <v>110451</v>
      </c>
      <c r="H331" s="32">
        <v>29950</v>
      </c>
      <c r="I331" s="32">
        <v>95765</v>
      </c>
      <c r="J331" s="32">
        <v>6214</v>
      </c>
      <c r="K331" s="32">
        <v>0</v>
      </c>
      <c r="L331" s="32">
        <v>0</v>
      </c>
      <c r="M331" s="33">
        <v>0</v>
      </c>
    </row>
    <row r="332" spans="1:13" x14ac:dyDescent="0.2">
      <c r="A332" s="15" t="s">
        <v>649</v>
      </c>
      <c r="B332" s="11" t="s">
        <v>650</v>
      </c>
      <c r="C332" s="32">
        <v>73259</v>
      </c>
      <c r="D332" s="32">
        <v>24798</v>
      </c>
      <c r="E332" s="32">
        <v>751</v>
      </c>
      <c r="F332" s="32">
        <v>2898</v>
      </c>
      <c r="G332" s="32">
        <v>2821</v>
      </c>
      <c r="H332" s="32">
        <v>724</v>
      </c>
      <c r="I332" s="32">
        <v>1450</v>
      </c>
      <c r="J332" s="32">
        <v>150</v>
      </c>
      <c r="K332" s="32">
        <v>0</v>
      </c>
      <c r="L332" s="32">
        <v>0</v>
      </c>
      <c r="M332" s="33">
        <v>0</v>
      </c>
    </row>
    <row r="333" spans="1:13" x14ac:dyDescent="0.2">
      <c r="A333" s="15" t="s">
        <v>651</v>
      </c>
      <c r="B333" s="11" t="s">
        <v>652</v>
      </c>
      <c r="C333" s="32">
        <v>67915</v>
      </c>
      <c r="D333" s="32">
        <v>26878</v>
      </c>
      <c r="E333" s="32">
        <v>696</v>
      </c>
      <c r="F333" s="32">
        <v>2687</v>
      </c>
      <c r="G333" s="32">
        <v>1718</v>
      </c>
      <c r="H333" s="32">
        <v>671</v>
      </c>
      <c r="I333" s="32">
        <v>889</v>
      </c>
      <c r="J333" s="32">
        <v>139</v>
      </c>
      <c r="K333" s="32">
        <v>0</v>
      </c>
      <c r="L333" s="32">
        <v>0</v>
      </c>
      <c r="M333" s="33">
        <v>0</v>
      </c>
    </row>
    <row r="334" spans="1:13" x14ac:dyDescent="0.2">
      <c r="A334" s="15" t="s">
        <v>653</v>
      </c>
      <c r="B334" s="11" t="s">
        <v>654</v>
      </c>
      <c r="C334" s="32">
        <v>140215</v>
      </c>
      <c r="D334" s="32">
        <v>40340</v>
      </c>
      <c r="E334" s="32">
        <v>1438</v>
      </c>
      <c r="F334" s="32">
        <v>5547</v>
      </c>
      <c r="G334" s="32">
        <v>1873</v>
      </c>
      <c r="H334" s="32">
        <v>1386</v>
      </c>
      <c r="I334" s="32">
        <v>4129</v>
      </c>
      <c r="J334" s="32">
        <v>287</v>
      </c>
      <c r="K334" s="32">
        <v>0</v>
      </c>
      <c r="L334" s="32">
        <v>0</v>
      </c>
      <c r="M334" s="33">
        <v>0</v>
      </c>
    </row>
    <row r="335" spans="1:13" x14ac:dyDescent="0.2">
      <c r="A335" s="15" t="s">
        <v>655</v>
      </c>
      <c r="B335" s="11" t="s">
        <v>656</v>
      </c>
      <c r="C335" s="32">
        <v>113881</v>
      </c>
      <c r="D335" s="32">
        <v>56086</v>
      </c>
      <c r="E335" s="32">
        <v>1168</v>
      </c>
      <c r="F335" s="32">
        <v>4505</v>
      </c>
      <c r="G335" s="32">
        <v>2211</v>
      </c>
      <c r="H335" s="32">
        <v>1125</v>
      </c>
      <c r="I335" s="32">
        <v>1037</v>
      </c>
      <c r="J335" s="32">
        <v>233</v>
      </c>
      <c r="K335" s="32">
        <v>0</v>
      </c>
      <c r="L335" s="32">
        <v>0</v>
      </c>
      <c r="M335" s="33">
        <v>0</v>
      </c>
    </row>
    <row r="336" spans="1:13" x14ac:dyDescent="0.2">
      <c r="A336" s="15" t="s">
        <v>657</v>
      </c>
      <c r="B336" s="11" t="s">
        <v>658</v>
      </c>
      <c r="C336" s="32">
        <v>151809</v>
      </c>
      <c r="D336" s="32">
        <v>44938</v>
      </c>
      <c r="E336" s="32">
        <v>1557</v>
      </c>
      <c r="F336" s="32">
        <v>6005</v>
      </c>
      <c r="G336" s="32">
        <v>5427</v>
      </c>
      <c r="H336" s="32">
        <v>1500</v>
      </c>
      <c r="I336" s="32">
        <v>2886</v>
      </c>
      <c r="J336" s="32">
        <v>311</v>
      </c>
      <c r="K336" s="32">
        <v>0</v>
      </c>
      <c r="L336" s="32">
        <v>0</v>
      </c>
      <c r="M336" s="33">
        <v>0</v>
      </c>
    </row>
    <row r="337" spans="1:13" x14ac:dyDescent="0.2">
      <c r="A337" s="15" t="s">
        <v>659</v>
      </c>
      <c r="B337" s="11" t="s">
        <v>660</v>
      </c>
      <c r="C337" s="32">
        <v>1910903</v>
      </c>
      <c r="D337" s="32">
        <v>588094</v>
      </c>
      <c r="E337" s="32">
        <v>19596</v>
      </c>
      <c r="F337" s="32">
        <v>75590</v>
      </c>
      <c r="G337" s="32">
        <v>120418</v>
      </c>
      <c r="H337" s="32">
        <v>18883</v>
      </c>
      <c r="I337" s="32">
        <v>69145</v>
      </c>
      <c r="J337" s="32">
        <v>3918</v>
      </c>
      <c r="K337" s="32">
        <v>0</v>
      </c>
      <c r="L337" s="32">
        <v>0</v>
      </c>
      <c r="M337" s="33">
        <v>0</v>
      </c>
    </row>
    <row r="338" spans="1:13" x14ac:dyDescent="0.2">
      <c r="A338" s="15" t="s">
        <v>661</v>
      </c>
      <c r="B338" s="11" t="s">
        <v>662</v>
      </c>
      <c r="C338" s="32">
        <v>483994</v>
      </c>
      <c r="D338" s="32">
        <v>195318</v>
      </c>
      <c r="E338" s="32">
        <v>4963</v>
      </c>
      <c r="F338" s="32">
        <v>19146</v>
      </c>
      <c r="G338" s="32">
        <v>29291</v>
      </c>
      <c r="H338" s="32">
        <v>4783</v>
      </c>
      <c r="I338" s="32">
        <v>15222</v>
      </c>
      <c r="J338" s="32">
        <v>992</v>
      </c>
      <c r="K338" s="32">
        <v>0</v>
      </c>
      <c r="L338" s="32">
        <v>0</v>
      </c>
      <c r="M338" s="33">
        <v>0</v>
      </c>
    </row>
    <row r="339" spans="1:13" x14ac:dyDescent="0.2">
      <c r="A339" s="15" t="s">
        <v>663</v>
      </c>
      <c r="B339" s="11" t="s">
        <v>664</v>
      </c>
      <c r="C339" s="32">
        <v>308570</v>
      </c>
      <c r="D339" s="32">
        <v>176650</v>
      </c>
      <c r="E339" s="32">
        <v>3164</v>
      </c>
      <c r="F339" s="32">
        <v>12206</v>
      </c>
      <c r="G339" s="32">
        <v>14347</v>
      </c>
      <c r="H339" s="32">
        <v>3049</v>
      </c>
      <c r="I339" s="32">
        <v>7858</v>
      </c>
      <c r="J339" s="32">
        <v>633</v>
      </c>
      <c r="K339" s="32">
        <v>0</v>
      </c>
      <c r="L339" s="32">
        <v>0</v>
      </c>
      <c r="M339" s="33">
        <v>0</v>
      </c>
    </row>
    <row r="340" spans="1:13" x14ac:dyDescent="0.2">
      <c r="A340" s="15" t="s">
        <v>665</v>
      </c>
      <c r="B340" s="11" t="s">
        <v>666</v>
      </c>
      <c r="C340" s="32">
        <v>1297209</v>
      </c>
      <c r="D340" s="32">
        <v>609886</v>
      </c>
      <c r="E340" s="32">
        <v>13303</v>
      </c>
      <c r="F340" s="32">
        <v>51314</v>
      </c>
      <c r="G340" s="32">
        <v>37516</v>
      </c>
      <c r="H340" s="32">
        <v>12818</v>
      </c>
      <c r="I340" s="32">
        <v>23265</v>
      </c>
      <c r="J340" s="32">
        <v>2660</v>
      </c>
      <c r="K340" s="32">
        <v>0</v>
      </c>
      <c r="L340" s="32">
        <v>0</v>
      </c>
      <c r="M340" s="33">
        <v>0</v>
      </c>
    </row>
    <row r="341" spans="1:13" x14ac:dyDescent="0.2">
      <c r="A341" s="15" t="s">
        <v>667</v>
      </c>
      <c r="B341" s="11" t="s">
        <v>668</v>
      </c>
      <c r="C341" s="32">
        <v>101800</v>
      </c>
      <c r="D341" s="32">
        <v>43122</v>
      </c>
      <c r="E341" s="32">
        <v>1044</v>
      </c>
      <c r="F341" s="32">
        <v>4027</v>
      </c>
      <c r="G341" s="32">
        <v>3422</v>
      </c>
      <c r="H341" s="32">
        <v>1006</v>
      </c>
      <c r="I341" s="32">
        <v>1609</v>
      </c>
      <c r="J341" s="32">
        <v>209</v>
      </c>
      <c r="K341" s="32">
        <v>0</v>
      </c>
      <c r="L341" s="32">
        <v>0</v>
      </c>
      <c r="M341" s="33">
        <v>0</v>
      </c>
    </row>
    <row r="342" spans="1:13" x14ac:dyDescent="0.2">
      <c r="A342" s="15" t="s">
        <v>669</v>
      </c>
      <c r="B342" s="11" t="s">
        <v>670</v>
      </c>
      <c r="C342" s="32">
        <v>117211</v>
      </c>
      <c r="D342" s="32">
        <v>46552</v>
      </c>
      <c r="E342" s="32">
        <v>1202</v>
      </c>
      <c r="F342" s="32">
        <v>4637</v>
      </c>
      <c r="G342" s="32">
        <v>3305</v>
      </c>
      <c r="H342" s="32">
        <v>1158</v>
      </c>
      <c r="I342" s="32">
        <v>1743</v>
      </c>
      <c r="J342" s="32">
        <v>240</v>
      </c>
      <c r="K342" s="32">
        <v>0</v>
      </c>
      <c r="L342" s="32">
        <v>0</v>
      </c>
      <c r="M342" s="33">
        <v>0</v>
      </c>
    </row>
    <row r="343" spans="1:13" x14ac:dyDescent="0.2">
      <c r="A343" s="15" t="s">
        <v>671</v>
      </c>
      <c r="B343" s="11" t="s">
        <v>672</v>
      </c>
      <c r="C343" s="32">
        <v>256851</v>
      </c>
      <c r="D343" s="32">
        <v>55846</v>
      </c>
      <c r="E343" s="32">
        <v>2634</v>
      </c>
      <c r="F343" s="32">
        <v>10160</v>
      </c>
      <c r="G343" s="32">
        <v>11066</v>
      </c>
      <c r="H343" s="32">
        <v>2538</v>
      </c>
      <c r="I343" s="32">
        <v>8172</v>
      </c>
      <c r="J343" s="32">
        <v>527</v>
      </c>
      <c r="K343" s="32">
        <v>0</v>
      </c>
      <c r="L343" s="32">
        <v>0</v>
      </c>
      <c r="M343" s="33">
        <v>0</v>
      </c>
    </row>
    <row r="344" spans="1:13" x14ac:dyDescent="0.2">
      <c r="A344" s="15" t="s">
        <v>673</v>
      </c>
      <c r="B344" s="11" t="s">
        <v>674</v>
      </c>
      <c r="C344" s="32">
        <v>149426</v>
      </c>
      <c r="D344" s="32">
        <v>61870</v>
      </c>
      <c r="E344" s="32">
        <v>1532</v>
      </c>
      <c r="F344" s="32">
        <v>5911</v>
      </c>
      <c r="G344" s="32">
        <v>2291</v>
      </c>
      <c r="H344" s="32">
        <v>1477</v>
      </c>
      <c r="I344" s="32">
        <v>2558</v>
      </c>
      <c r="J344" s="32">
        <v>306</v>
      </c>
      <c r="K344" s="32">
        <v>0</v>
      </c>
      <c r="L344" s="32">
        <v>0</v>
      </c>
      <c r="M344" s="33">
        <v>0</v>
      </c>
    </row>
    <row r="345" spans="1:13" x14ac:dyDescent="0.2">
      <c r="A345" s="15" t="s">
        <v>675</v>
      </c>
      <c r="B345" s="11" t="s">
        <v>676</v>
      </c>
      <c r="C345" s="32">
        <v>55582</v>
      </c>
      <c r="D345" s="32">
        <v>25502</v>
      </c>
      <c r="E345" s="32">
        <v>570</v>
      </c>
      <c r="F345" s="32">
        <v>2199</v>
      </c>
      <c r="G345" s="32">
        <v>854</v>
      </c>
      <c r="H345" s="32">
        <v>549</v>
      </c>
      <c r="I345" s="32">
        <v>450</v>
      </c>
      <c r="J345" s="32">
        <v>114</v>
      </c>
      <c r="K345" s="32">
        <v>0</v>
      </c>
      <c r="L345" s="32">
        <v>0</v>
      </c>
      <c r="M345" s="33">
        <v>0</v>
      </c>
    </row>
    <row r="346" spans="1:13" x14ac:dyDescent="0.2">
      <c r="A346" s="15" t="s">
        <v>677</v>
      </c>
      <c r="B346" s="11" t="s">
        <v>678</v>
      </c>
      <c r="C346" s="32">
        <v>175421</v>
      </c>
      <c r="D346" s="32">
        <v>34492</v>
      </c>
      <c r="E346" s="32">
        <v>1799</v>
      </c>
      <c r="F346" s="32">
        <v>6939</v>
      </c>
      <c r="G346" s="32">
        <v>6188</v>
      </c>
      <c r="H346" s="32">
        <v>1733</v>
      </c>
      <c r="I346" s="32">
        <v>4719</v>
      </c>
      <c r="J346" s="32">
        <v>360</v>
      </c>
      <c r="K346" s="32">
        <v>0</v>
      </c>
      <c r="L346" s="32">
        <v>0</v>
      </c>
      <c r="M346" s="33">
        <v>0</v>
      </c>
    </row>
    <row r="347" spans="1:13" ht="24.75" customHeight="1" x14ac:dyDescent="0.2">
      <c r="A347" s="15" t="s">
        <v>679</v>
      </c>
      <c r="B347" s="11" t="s">
        <v>680</v>
      </c>
      <c r="C347" s="32">
        <v>1741343</v>
      </c>
      <c r="D347" s="32">
        <v>493100</v>
      </c>
      <c r="E347" s="32">
        <v>17857</v>
      </c>
      <c r="F347" s="32">
        <v>68883</v>
      </c>
      <c r="G347" s="32">
        <v>115712</v>
      </c>
      <c r="H347" s="32">
        <v>17207</v>
      </c>
      <c r="I347" s="32">
        <v>64387</v>
      </c>
      <c r="J347" s="32">
        <v>3570</v>
      </c>
      <c r="K347" s="32">
        <v>0</v>
      </c>
      <c r="L347" s="32">
        <v>0</v>
      </c>
      <c r="M347" s="33">
        <v>0</v>
      </c>
    </row>
    <row r="348" spans="1:13" x14ac:dyDescent="0.2">
      <c r="A348" s="15" t="s">
        <v>681</v>
      </c>
      <c r="B348" s="11" t="s">
        <v>682</v>
      </c>
      <c r="C348" s="32">
        <v>112901</v>
      </c>
      <c r="D348" s="32">
        <v>50524</v>
      </c>
      <c r="E348" s="32">
        <v>1158</v>
      </c>
      <c r="F348" s="32">
        <v>4466</v>
      </c>
      <c r="G348" s="32">
        <v>2319</v>
      </c>
      <c r="H348" s="32">
        <v>1116</v>
      </c>
      <c r="I348" s="32">
        <v>1205</v>
      </c>
      <c r="J348" s="32">
        <v>231</v>
      </c>
      <c r="K348" s="32">
        <v>0</v>
      </c>
      <c r="L348" s="32">
        <v>0</v>
      </c>
      <c r="M348" s="33">
        <v>0</v>
      </c>
    </row>
    <row r="349" spans="1:13" x14ac:dyDescent="0.2">
      <c r="A349" s="15" t="s">
        <v>683</v>
      </c>
      <c r="B349" s="11" t="s">
        <v>684</v>
      </c>
      <c r="C349" s="32">
        <v>310988</v>
      </c>
      <c r="D349" s="32">
        <v>95992</v>
      </c>
      <c r="E349" s="32">
        <v>3189</v>
      </c>
      <c r="F349" s="32">
        <v>12302</v>
      </c>
      <c r="G349" s="32">
        <v>4553</v>
      </c>
      <c r="H349" s="32">
        <v>3073</v>
      </c>
      <c r="I349" s="32">
        <v>10354</v>
      </c>
      <c r="J349" s="32">
        <v>638</v>
      </c>
      <c r="K349" s="32">
        <v>0</v>
      </c>
      <c r="L349" s="32">
        <v>0</v>
      </c>
      <c r="M349" s="33">
        <v>0</v>
      </c>
    </row>
    <row r="350" spans="1:13" x14ac:dyDescent="0.2">
      <c r="A350" s="15" t="s">
        <v>685</v>
      </c>
      <c r="B350" s="11" t="s">
        <v>686</v>
      </c>
      <c r="C350" s="32">
        <v>308046</v>
      </c>
      <c r="D350" s="32">
        <v>101844</v>
      </c>
      <c r="E350" s="32">
        <v>3159</v>
      </c>
      <c r="F350" s="32">
        <v>12185</v>
      </c>
      <c r="G350" s="32">
        <v>13713</v>
      </c>
      <c r="H350" s="32">
        <v>3044</v>
      </c>
      <c r="I350" s="32">
        <v>7004</v>
      </c>
      <c r="J350" s="32">
        <v>632</v>
      </c>
      <c r="K350" s="32">
        <v>0</v>
      </c>
      <c r="L350" s="32">
        <v>0</v>
      </c>
      <c r="M350" s="33">
        <v>0</v>
      </c>
    </row>
    <row r="351" spans="1:13" x14ac:dyDescent="0.2">
      <c r="A351" s="15" t="s">
        <v>687</v>
      </c>
      <c r="B351" s="11" t="s">
        <v>688</v>
      </c>
      <c r="C351" s="32">
        <v>544060</v>
      </c>
      <c r="D351" s="32">
        <v>303964</v>
      </c>
      <c r="E351" s="32">
        <v>5579</v>
      </c>
      <c r="F351" s="32">
        <v>21522</v>
      </c>
      <c r="G351" s="32">
        <v>23522</v>
      </c>
      <c r="H351" s="32">
        <v>5376</v>
      </c>
      <c r="I351" s="32">
        <v>23320</v>
      </c>
      <c r="J351" s="32">
        <v>1115</v>
      </c>
      <c r="K351" s="32">
        <v>0</v>
      </c>
      <c r="L351" s="32">
        <v>0</v>
      </c>
      <c r="M351" s="33">
        <v>0</v>
      </c>
    </row>
    <row r="352" spans="1:13" x14ac:dyDescent="0.2">
      <c r="A352" s="15" t="s">
        <v>689</v>
      </c>
      <c r="B352" s="11" t="s">
        <v>690</v>
      </c>
      <c r="C352" s="32">
        <v>347172</v>
      </c>
      <c r="D352" s="32">
        <v>138466</v>
      </c>
      <c r="E352" s="32">
        <v>3560</v>
      </c>
      <c r="F352" s="32">
        <v>13733</v>
      </c>
      <c r="G352" s="32">
        <v>9485</v>
      </c>
      <c r="H352" s="32">
        <v>3431</v>
      </c>
      <c r="I352" s="32">
        <v>6591</v>
      </c>
      <c r="J352" s="32">
        <v>712</v>
      </c>
      <c r="K352" s="32">
        <v>0</v>
      </c>
      <c r="L352" s="32">
        <v>0</v>
      </c>
      <c r="M352" s="33">
        <v>0</v>
      </c>
    </row>
    <row r="353" spans="1:13" x14ac:dyDescent="0.2">
      <c r="A353" s="15" t="s">
        <v>691</v>
      </c>
      <c r="B353" s="11" t="s">
        <v>692</v>
      </c>
      <c r="C353" s="32">
        <v>130775</v>
      </c>
      <c r="D353" s="32">
        <v>47256</v>
      </c>
      <c r="E353" s="32">
        <v>1341</v>
      </c>
      <c r="F353" s="32">
        <v>5173</v>
      </c>
      <c r="G353" s="32">
        <v>4234</v>
      </c>
      <c r="H353" s="32">
        <v>1292</v>
      </c>
      <c r="I353" s="32">
        <v>2323</v>
      </c>
      <c r="J353" s="32">
        <v>268</v>
      </c>
      <c r="K353" s="32">
        <v>0</v>
      </c>
      <c r="L353" s="32">
        <v>0</v>
      </c>
      <c r="M353" s="33">
        <v>0</v>
      </c>
    </row>
    <row r="354" spans="1:13" x14ac:dyDescent="0.2">
      <c r="A354" s="15" t="s">
        <v>693</v>
      </c>
      <c r="B354" s="11" t="s">
        <v>694</v>
      </c>
      <c r="C354" s="32">
        <v>82103</v>
      </c>
      <c r="D354" s="32">
        <v>36648</v>
      </c>
      <c r="E354" s="32">
        <v>842</v>
      </c>
      <c r="F354" s="32">
        <v>3248</v>
      </c>
      <c r="G354" s="32">
        <v>554</v>
      </c>
      <c r="H354" s="32">
        <v>811</v>
      </c>
      <c r="I354" s="32">
        <v>625</v>
      </c>
      <c r="J354" s="32">
        <v>168</v>
      </c>
      <c r="K354" s="32">
        <v>0</v>
      </c>
      <c r="L354" s="32">
        <v>0</v>
      </c>
      <c r="M354" s="33">
        <v>0</v>
      </c>
    </row>
    <row r="355" spans="1:13" x14ac:dyDescent="0.2">
      <c r="A355" s="15" t="s">
        <v>695</v>
      </c>
      <c r="B355" s="11" t="s">
        <v>696</v>
      </c>
      <c r="C355" s="32">
        <v>387913</v>
      </c>
      <c r="D355" s="32">
        <v>125468</v>
      </c>
      <c r="E355" s="32">
        <v>3978</v>
      </c>
      <c r="F355" s="32">
        <v>15345</v>
      </c>
      <c r="G355" s="32">
        <v>7277</v>
      </c>
      <c r="H355" s="32">
        <v>3833</v>
      </c>
      <c r="I355" s="32">
        <v>8348</v>
      </c>
      <c r="J355" s="32">
        <v>795</v>
      </c>
      <c r="K355" s="32">
        <v>0</v>
      </c>
      <c r="L355" s="32">
        <v>0</v>
      </c>
      <c r="M355" s="33">
        <v>0</v>
      </c>
    </row>
    <row r="356" spans="1:13" x14ac:dyDescent="0.2">
      <c r="A356" s="15" t="s">
        <v>697</v>
      </c>
      <c r="B356" s="11" t="s">
        <v>698</v>
      </c>
      <c r="C356" s="32">
        <v>160342</v>
      </c>
      <c r="D356" s="32">
        <v>78908</v>
      </c>
      <c r="E356" s="32">
        <v>1644</v>
      </c>
      <c r="F356" s="32">
        <v>6343</v>
      </c>
      <c r="G356" s="32">
        <v>4754</v>
      </c>
      <c r="H356" s="32">
        <v>1584</v>
      </c>
      <c r="I356" s="32">
        <v>3591</v>
      </c>
      <c r="J356" s="32">
        <v>329</v>
      </c>
      <c r="K356" s="32">
        <v>0</v>
      </c>
      <c r="L356" s="32">
        <v>0</v>
      </c>
      <c r="M356" s="33">
        <v>0</v>
      </c>
    </row>
    <row r="357" spans="1:13" x14ac:dyDescent="0.2">
      <c r="A357" s="15" t="s">
        <v>699</v>
      </c>
      <c r="B357" s="11" t="s">
        <v>700</v>
      </c>
      <c r="C357" s="32">
        <v>204995</v>
      </c>
      <c r="D357" s="32">
        <v>99202</v>
      </c>
      <c r="E357" s="32">
        <v>2102</v>
      </c>
      <c r="F357" s="32">
        <v>8109</v>
      </c>
      <c r="G357" s="32">
        <v>6638</v>
      </c>
      <c r="H357" s="32">
        <v>2026</v>
      </c>
      <c r="I357" s="32">
        <v>5287</v>
      </c>
      <c r="J357" s="32">
        <v>420</v>
      </c>
      <c r="K357" s="32">
        <v>0</v>
      </c>
      <c r="L357" s="32">
        <v>0</v>
      </c>
      <c r="M357" s="33">
        <v>0</v>
      </c>
    </row>
    <row r="358" spans="1:13" x14ac:dyDescent="0.2">
      <c r="A358" s="15" t="s">
        <v>701</v>
      </c>
      <c r="B358" s="11" t="s">
        <v>702</v>
      </c>
      <c r="C358" s="32">
        <v>210849</v>
      </c>
      <c r="D358" s="32">
        <v>54118</v>
      </c>
      <c r="E358" s="32">
        <v>2162</v>
      </c>
      <c r="F358" s="32">
        <v>8341</v>
      </c>
      <c r="G358" s="32">
        <v>10323</v>
      </c>
      <c r="H358" s="32">
        <v>2084</v>
      </c>
      <c r="I358" s="32">
        <v>5370</v>
      </c>
      <c r="J358" s="32">
        <v>432</v>
      </c>
      <c r="K358" s="32">
        <v>0</v>
      </c>
      <c r="L358" s="32">
        <v>0</v>
      </c>
      <c r="M358" s="33">
        <v>0</v>
      </c>
    </row>
    <row r="359" spans="1:13" x14ac:dyDescent="0.2">
      <c r="A359" s="15" t="s">
        <v>703</v>
      </c>
      <c r="B359" s="11" t="s">
        <v>704</v>
      </c>
      <c r="C359" s="32">
        <v>147286</v>
      </c>
      <c r="D359" s="32">
        <v>51706</v>
      </c>
      <c r="E359" s="32">
        <v>1510</v>
      </c>
      <c r="F359" s="32">
        <v>5826</v>
      </c>
      <c r="G359" s="32">
        <v>3788</v>
      </c>
      <c r="H359" s="32">
        <v>1455</v>
      </c>
      <c r="I359" s="32">
        <v>2531</v>
      </c>
      <c r="J359" s="32">
        <v>302</v>
      </c>
      <c r="K359" s="32">
        <v>0</v>
      </c>
      <c r="L359" s="32">
        <v>0</v>
      </c>
      <c r="M359" s="33">
        <v>0</v>
      </c>
    </row>
    <row r="360" spans="1:13" x14ac:dyDescent="0.2">
      <c r="A360" s="15" t="s">
        <v>705</v>
      </c>
      <c r="B360" s="11" t="s">
        <v>706</v>
      </c>
      <c r="C360" s="32">
        <v>189501</v>
      </c>
      <c r="D360" s="32">
        <v>54170</v>
      </c>
      <c r="E360" s="32">
        <v>1943</v>
      </c>
      <c r="F360" s="32">
        <v>7496</v>
      </c>
      <c r="G360" s="32">
        <v>9060</v>
      </c>
      <c r="H360" s="32">
        <v>1873</v>
      </c>
      <c r="I360" s="32">
        <v>4736</v>
      </c>
      <c r="J360" s="32">
        <v>389</v>
      </c>
      <c r="K360" s="32">
        <v>0</v>
      </c>
      <c r="L360" s="32">
        <v>0</v>
      </c>
      <c r="M360" s="33">
        <v>0</v>
      </c>
    </row>
    <row r="361" spans="1:13" x14ac:dyDescent="0.2">
      <c r="A361" s="15" t="s">
        <v>707</v>
      </c>
      <c r="B361" s="11" t="s">
        <v>708</v>
      </c>
      <c r="C361" s="32">
        <v>459599</v>
      </c>
      <c r="D361" s="32">
        <v>238870</v>
      </c>
      <c r="E361" s="32">
        <v>4713</v>
      </c>
      <c r="F361" s="32">
        <v>18180</v>
      </c>
      <c r="G361" s="32">
        <v>21980</v>
      </c>
      <c r="H361" s="32">
        <v>4542</v>
      </c>
      <c r="I361" s="32">
        <v>12638</v>
      </c>
      <c r="J361" s="32">
        <v>942</v>
      </c>
      <c r="K361" s="32">
        <v>0</v>
      </c>
      <c r="L361" s="32">
        <v>0</v>
      </c>
      <c r="M361" s="33">
        <v>0</v>
      </c>
    </row>
    <row r="362" spans="1:13" x14ac:dyDescent="0.2">
      <c r="A362" s="15" t="s">
        <v>709</v>
      </c>
      <c r="B362" s="11" t="s">
        <v>710</v>
      </c>
      <c r="C362" s="32">
        <v>131608</v>
      </c>
      <c r="D362" s="32">
        <v>43566</v>
      </c>
      <c r="E362" s="32">
        <v>1350</v>
      </c>
      <c r="F362" s="32">
        <v>5206</v>
      </c>
      <c r="G362" s="32">
        <v>5072</v>
      </c>
      <c r="H362" s="32">
        <v>1300</v>
      </c>
      <c r="I362" s="32">
        <v>2753</v>
      </c>
      <c r="J362" s="32">
        <v>270</v>
      </c>
      <c r="K362" s="32">
        <v>0</v>
      </c>
      <c r="L362" s="32">
        <v>0</v>
      </c>
      <c r="M362" s="33">
        <v>0</v>
      </c>
    </row>
    <row r="363" spans="1:13" x14ac:dyDescent="0.2">
      <c r="A363" s="15" t="s">
        <v>711</v>
      </c>
      <c r="B363" s="11" t="s">
        <v>712</v>
      </c>
      <c r="C363" s="32">
        <v>1014318</v>
      </c>
      <c r="D363" s="32">
        <v>385562</v>
      </c>
      <c r="E363" s="32">
        <v>10402</v>
      </c>
      <c r="F363" s="32">
        <v>40124</v>
      </c>
      <c r="G363" s="32">
        <v>35987</v>
      </c>
      <c r="H363" s="32">
        <v>10023</v>
      </c>
      <c r="I363" s="32">
        <v>34402</v>
      </c>
      <c r="J363" s="32">
        <v>2080</v>
      </c>
      <c r="K363" s="32">
        <v>0</v>
      </c>
      <c r="L363" s="32">
        <v>0</v>
      </c>
      <c r="M363" s="33">
        <v>0</v>
      </c>
    </row>
    <row r="364" spans="1:13" x14ac:dyDescent="0.2">
      <c r="A364" s="15" t="s">
        <v>713</v>
      </c>
      <c r="B364" s="11" t="s">
        <v>714</v>
      </c>
      <c r="C364" s="32">
        <v>171188</v>
      </c>
      <c r="D364" s="32">
        <v>87114</v>
      </c>
      <c r="E364" s="32">
        <v>1755</v>
      </c>
      <c r="F364" s="32">
        <v>6772</v>
      </c>
      <c r="G364" s="32">
        <v>7359</v>
      </c>
      <c r="H364" s="32">
        <v>1692</v>
      </c>
      <c r="I364" s="32">
        <v>4203</v>
      </c>
      <c r="J364" s="32">
        <v>351</v>
      </c>
      <c r="K364" s="32">
        <v>0</v>
      </c>
      <c r="L364" s="32">
        <v>0</v>
      </c>
      <c r="M364" s="33">
        <v>0</v>
      </c>
    </row>
    <row r="365" spans="1:13" x14ac:dyDescent="0.2">
      <c r="A365" s="15" t="s">
        <v>715</v>
      </c>
      <c r="B365" s="11" t="s">
        <v>716</v>
      </c>
      <c r="C365" s="32">
        <v>194096</v>
      </c>
      <c r="D365" s="32">
        <v>59358</v>
      </c>
      <c r="E365" s="32">
        <v>1990</v>
      </c>
      <c r="F365" s="32">
        <v>7678</v>
      </c>
      <c r="G365" s="32">
        <v>10444</v>
      </c>
      <c r="H365" s="32">
        <v>1918</v>
      </c>
      <c r="I365" s="32">
        <v>4630</v>
      </c>
      <c r="J365" s="32">
        <v>398</v>
      </c>
      <c r="K365" s="32">
        <v>0</v>
      </c>
      <c r="L365" s="32">
        <v>0</v>
      </c>
      <c r="M365" s="33">
        <v>0</v>
      </c>
    </row>
    <row r="366" spans="1:13" x14ac:dyDescent="0.2">
      <c r="A366" s="15" t="s">
        <v>717</v>
      </c>
      <c r="B366" s="11" t="s">
        <v>718</v>
      </c>
      <c r="C366" s="32">
        <v>146647</v>
      </c>
      <c r="D366" s="32">
        <v>116914</v>
      </c>
      <c r="E366" s="32">
        <v>1504</v>
      </c>
      <c r="F366" s="32">
        <v>5801</v>
      </c>
      <c r="G366" s="32">
        <v>5271</v>
      </c>
      <c r="H366" s="32">
        <v>1449</v>
      </c>
      <c r="I366" s="32">
        <v>3125</v>
      </c>
      <c r="J366" s="32">
        <v>301</v>
      </c>
      <c r="K366" s="32">
        <v>0</v>
      </c>
      <c r="L366" s="32">
        <v>0</v>
      </c>
      <c r="M366" s="33">
        <v>0</v>
      </c>
    </row>
    <row r="367" spans="1:13" x14ac:dyDescent="0.2">
      <c r="A367" s="15" t="s">
        <v>719</v>
      </c>
      <c r="B367" s="11" t="s">
        <v>720</v>
      </c>
      <c r="C367" s="32">
        <v>92900</v>
      </c>
      <c r="D367" s="32">
        <v>47758</v>
      </c>
      <c r="E367" s="32">
        <v>953</v>
      </c>
      <c r="F367" s="32">
        <v>3675</v>
      </c>
      <c r="G367" s="32">
        <v>1485</v>
      </c>
      <c r="H367" s="32">
        <v>918</v>
      </c>
      <c r="I367" s="32">
        <v>737</v>
      </c>
      <c r="J367" s="32">
        <v>190</v>
      </c>
      <c r="K367" s="32">
        <v>0</v>
      </c>
      <c r="L367" s="32">
        <v>0</v>
      </c>
      <c r="M367" s="33">
        <v>0</v>
      </c>
    </row>
    <row r="368" spans="1:13" x14ac:dyDescent="0.2">
      <c r="A368" s="15" t="s">
        <v>721</v>
      </c>
      <c r="B368" s="11" t="s">
        <v>722</v>
      </c>
      <c r="C368" s="32">
        <v>91510</v>
      </c>
      <c r="D368" s="32">
        <v>45480</v>
      </c>
      <c r="E368" s="32">
        <v>938</v>
      </c>
      <c r="F368" s="32">
        <v>3620</v>
      </c>
      <c r="G368" s="32">
        <v>2001</v>
      </c>
      <c r="H368" s="32">
        <v>904</v>
      </c>
      <c r="I368" s="32">
        <v>964</v>
      </c>
      <c r="J368" s="32">
        <v>188</v>
      </c>
      <c r="K368" s="32">
        <v>0</v>
      </c>
      <c r="L368" s="32">
        <v>0</v>
      </c>
      <c r="M368" s="33">
        <v>0</v>
      </c>
    </row>
    <row r="369" spans="1:13" x14ac:dyDescent="0.2">
      <c r="A369" s="15" t="s">
        <v>723</v>
      </c>
      <c r="B369" s="11" t="s">
        <v>724</v>
      </c>
      <c r="C369" s="32">
        <v>217288</v>
      </c>
      <c r="D369" s="32">
        <v>72816</v>
      </c>
      <c r="E369" s="32">
        <v>2228</v>
      </c>
      <c r="F369" s="32">
        <v>8595</v>
      </c>
      <c r="G369" s="32">
        <v>5046</v>
      </c>
      <c r="H369" s="32">
        <v>2147</v>
      </c>
      <c r="I369" s="32">
        <v>4971</v>
      </c>
      <c r="J369" s="32">
        <v>445</v>
      </c>
      <c r="K369" s="32">
        <v>0</v>
      </c>
      <c r="L369" s="32">
        <v>0</v>
      </c>
      <c r="M369" s="33">
        <v>0</v>
      </c>
    </row>
    <row r="370" spans="1:13" x14ac:dyDescent="0.2">
      <c r="A370" s="15" t="s">
        <v>725</v>
      </c>
      <c r="B370" s="11" t="s">
        <v>726</v>
      </c>
      <c r="C370" s="32">
        <v>121071</v>
      </c>
      <c r="D370" s="32">
        <v>55672</v>
      </c>
      <c r="E370" s="32">
        <v>1242</v>
      </c>
      <c r="F370" s="32">
        <v>4789</v>
      </c>
      <c r="G370" s="32">
        <v>1844</v>
      </c>
      <c r="H370" s="32">
        <v>1196</v>
      </c>
      <c r="I370" s="32">
        <v>1164</v>
      </c>
      <c r="J370" s="32">
        <v>248</v>
      </c>
      <c r="K370" s="32">
        <v>0</v>
      </c>
      <c r="L370" s="32">
        <v>0</v>
      </c>
      <c r="M370" s="33">
        <v>0</v>
      </c>
    </row>
    <row r="371" spans="1:13" x14ac:dyDescent="0.2">
      <c r="A371" s="15" t="s">
        <v>727</v>
      </c>
      <c r="B371" s="11" t="s">
        <v>728</v>
      </c>
      <c r="C371" s="32">
        <v>208838</v>
      </c>
      <c r="D371" s="32">
        <v>90534</v>
      </c>
      <c r="E371" s="32">
        <v>2142</v>
      </c>
      <c r="F371" s="32">
        <v>8261</v>
      </c>
      <c r="G371" s="32">
        <v>4822</v>
      </c>
      <c r="H371" s="32">
        <v>2064</v>
      </c>
      <c r="I371" s="32">
        <v>4445</v>
      </c>
      <c r="J371" s="32">
        <v>428</v>
      </c>
      <c r="K371" s="32">
        <v>0</v>
      </c>
      <c r="L371" s="32">
        <v>0</v>
      </c>
      <c r="M371" s="33">
        <v>0</v>
      </c>
    </row>
    <row r="372" spans="1:13" x14ac:dyDescent="0.2">
      <c r="A372" s="15" t="s">
        <v>729</v>
      </c>
      <c r="B372" s="11" t="s">
        <v>730</v>
      </c>
      <c r="C372" s="32">
        <v>121687</v>
      </c>
      <c r="D372" s="32">
        <v>58330</v>
      </c>
      <c r="E372" s="32">
        <v>1248</v>
      </c>
      <c r="F372" s="32">
        <v>4814</v>
      </c>
      <c r="G372" s="32">
        <v>2392</v>
      </c>
      <c r="H372" s="32">
        <v>1202</v>
      </c>
      <c r="I372" s="32">
        <v>1974</v>
      </c>
      <c r="J372" s="32">
        <v>249</v>
      </c>
      <c r="K372" s="32">
        <v>0</v>
      </c>
      <c r="L372" s="32">
        <v>0</v>
      </c>
      <c r="M372" s="33">
        <v>0</v>
      </c>
    </row>
    <row r="373" spans="1:13" x14ac:dyDescent="0.2">
      <c r="A373" s="15" t="s">
        <v>731</v>
      </c>
      <c r="B373" s="11" t="s">
        <v>732</v>
      </c>
      <c r="C373" s="32">
        <v>237590</v>
      </c>
      <c r="D373" s="32">
        <v>117130</v>
      </c>
      <c r="E373" s="32">
        <v>2436</v>
      </c>
      <c r="F373" s="32">
        <v>9398</v>
      </c>
      <c r="G373" s="32">
        <v>9720</v>
      </c>
      <c r="H373" s="32">
        <v>2348</v>
      </c>
      <c r="I373" s="32">
        <v>4954</v>
      </c>
      <c r="J373" s="32">
        <v>487</v>
      </c>
      <c r="K373" s="32">
        <v>0</v>
      </c>
      <c r="L373" s="32">
        <v>0</v>
      </c>
      <c r="M373" s="33">
        <v>0</v>
      </c>
    </row>
    <row r="374" spans="1:13" x14ac:dyDescent="0.2">
      <c r="A374" s="15" t="s">
        <v>733</v>
      </c>
      <c r="B374" s="11" t="s">
        <v>734</v>
      </c>
      <c r="C374" s="32">
        <v>114065</v>
      </c>
      <c r="D374" s="32">
        <v>60196</v>
      </c>
      <c r="E374" s="32">
        <v>1170</v>
      </c>
      <c r="F374" s="32">
        <v>4512</v>
      </c>
      <c r="G374" s="32">
        <v>2264</v>
      </c>
      <c r="H374" s="32">
        <v>1127</v>
      </c>
      <c r="I374" s="32">
        <v>1144</v>
      </c>
      <c r="J374" s="32">
        <v>234</v>
      </c>
      <c r="K374" s="32">
        <v>0</v>
      </c>
      <c r="L374" s="32">
        <v>0</v>
      </c>
      <c r="M374" s="33">
        <v>0</v>
      </c>
    </row>
    <row r="375" spans="1:13" x14ac:dyDescent="0.2">
      <c r="A375" s="15" t="s">
        <v>735</v>
      </c>
      <c r="B375" s="11" t="s">
        <v>736</v>
      </c>
      <c r="C375" s="32">
        <v>148490</v>
      </c>
      <c r="D375" s="32">
        <v>63878</v>
      </c>
      <c r="E375" s="32">
        <v>1523</v>
      </c>
      <c r="F375" s="32">
        <v>5874</v>
      </c>
      <c r="G375" s="32">
        <v>3612</v>
      </c>
      <c r="H375" s="32">
        <v>1467</v>
      </c>
      <c r="I375" s="32">
        <v>2987</v>
      </c>
      <c r="J375" s="32">
        <v>304</v>
      </c>
      <c r="K375" s="32">
        <v>0</v>
      </c>
      <c r="L375" s="32">
        <v>0</v>
      </c>
      <c r="M375" s="33">
        <v>0</v>
      </c>
    </row>
    <row r="376" spans="1:13" x14ac:dyDescent="0.2">
      <c r="A376" s="15" t="s">
        <v>737</v>
      </c>
      <c r="B376" s="11" t="s">
        <v>738</v>
      </c>
      <c r="C376" s="32">
        <v>187256</v>
      </c>
      <c r="D376" s="32">
        <v>74984</v>
      </c>
      <c r="E376" s="32">
        <v>1920</v>
      </c>
      <c r="F376" s="32">
        <v>7407</v>
      </c>
      <c r="G376" s="32">
        <v>6234</v>
      </c>
      <c r="H376" s="32">
        <v>1850</v>
      </c>
      <c r="I376" s="32">
        <v>5097</v>
      </c>
      <c r="J376" s="32">
        <v>384</v>
      </c>
      <c r="K376" s="32">
        <v>0</v>
      </c>
      <c r="L376" s="32">
        <v>0</v>
      </c>
      <c r="M376" s="33">
        <v>0</v>
      </c>
    </row>
    <row r="377" spans="1:13" x14ac:dyDescent="0.2">
      <c r="A377" s="15" t="s">
        <v>739</v>
      </c>
      <c r="B377" s="11" t="s">
        <v>740</v>
      </c>
      <c r="C377" s="32">
        <v>714127</v>
      </c>
      <c r="D377" s="32">
        <v>471746</v>
      </c>
      <c r="E377" s="32">
        <v>7323</v>
      </c>
      <c r="F377" s="32">
        <v>28249</v>
      </c>
      <c r="G377" s="32">
        <v>40474</v>
      </c>
      <c r="H377" s="32">
        <v>7057</v>
      </c>
      <c r="I377" s="32">
        <v>22306</v>
      </c>
      <c r="J377" s="32">
        <v>1464</v>
      </c>
      <c r="K377" s="32">
        <v>0</v>
      </c>
      <c r="L377" s="32">
        <v>0</v>
      </c>
      <c r="M377" s="33">
        <v>0</v>
      </c>
    </row>
    <row r="378" spans="1:13" x14ac:dyDescent="0.2">
      <c r="A378" s="15" t="s">
        <v>741</v>
      </c>
      <c r="B378" s="11" t="s">
        <v>742</v>
      </c>
      <c r="C378" s="32">
        <v>98559</v>
      </c>
      <c r="D378" s="32">
        <v>40588</v>
      </c>
      <c r="E378" s="32">
        <v>1011</v>
      </c>
      <c r="F378" s="32">
        <v>3899</v>
      </c>
      <c r="G378" s="32">
        <v>2614</v>
      </c>
      <c r="H378" s="32">
        <v>974</v>
      </c>
      <c r="I378" s="32">
        <v>1508</v>
      </c>
      <c r="J378" s="32">
        <v>202</v>
      </c>
      <c r="K378" s="32">
        <v>0</v>
      </c>
      <c r="L378" s="32">
        <v>0</v>
      </c>
      <c r="M378" s="33">
        <v>0</v>
      </c>
    </row>
    <row r="379" spans="1:13" x14ac:dyDescent="0.2">
      <c r="A379" s="15" t="s">
        <v>743</v>
      </c>
      <c r="B379" s="11" t="s">
        <v>744</v>
      </c>
      <c r="C379" s="32">
        <v>296064</v>
      </c>
      <c r="D379" s="32">
        <v>171666</v>
      </c>
      <c r="E379" s="32">
        <v>3036</v>
      </c>
      <c r="F379" s="32">
        <v>11711</v>
      </c>
      <c r="G379" s="32">
        <v>10583</v>
      </c>
      <c r="H379" s="32">
        <v>2926</v>
      </c>
      <c r="I379" s="32">
        <v>6041</v>
      </c>
      <c r="J379" s="32">
        <v>607</v>
      </c>
      <c r="K379" s="32">
        <v>0</v>
      </c>
      <c r="L379" s="32">
        <v>0</v>
      </c>
      <c r="M379" s="33">
        <v>0</v>
      </c>
    </row>
    <row r="380" spans="1:13" x14ac:dyDescent="0.2">
      <c r="A380" s="15" t="s">
        <v>745</v>
      </c>
      <c r="B380" s="11" t="s">
        <v>746</v>
      </c>
      <c r="C380" s="32">
        <v>228897</v>
      </c>
      <c r="D380" s="32">
        <v>73100</v>
      </c>
      <c r="E380" s="32">
        <v>2347</v>
      </c>
      <c r="F380" s="32">
        <v>9055</v>
      </c>
      <c r="G380" s="32">
        <v>12206</v>
      </c>
      <c r="H380" s="32">
        <v>2262</v>
      </c>
      <c r="I380" s="32">
        <v>5952</v>
      </c>
      <c r="J380" s="32">
        <v>469</v>
      </c>
      <c r="K380" s="32">
        <v>0</v>
      </c>
      <c r="L380" s="32">
        <v>0</v>
      </c>
      <c r="M380" s="33">
        <v>0</v>
      </c>
    </row>
    <row r="381" spans="1:13" x14ac:dyDescent="0.2">
      <c r="A381" s="15" t="s">
        <v>747</v>
      </c>
      <c r="B381" s="11" t="s">
        <v>748</v>
      </c>
      <c r="C381" s="32">
        <v>290827</v>
      </c>
      <c r="D381" s="32">
        <v>169582</v>
      </c>
      <c r="E381" s="32">
        <v>2982</v>
      </c>
      <c r="F381" s="32">
        <v>11504</v>
      </c>
      <c r="G381" s="32">
        <v>4796</v>
      </c>
      <c r="H381" s="32">
        <v>2874</v>
      </c>
      <c r="I381" s="32">
        <v>3287</v>
      </c>
      <c r="J381" s="32">
        <v>596</v>
      </c>
      <c r="K381" s="32">
        <v>0</v>
      </c>
      <c r="L381" s="32">
        <v>0</v>
      </c>
      <c r="M381" s="33">
        <v>0</v>
      </c>
    </row>
    <row r="382" spans="1:13" x14ac:dyDescent="0.2">
      <c r="A382" s="15" t="s">
        <v>749</v>
      </c>
      <c r="B382" s="11" t="s">
        <v>750</v>
      </c>
      <c r="C382" s="32">
        <v>112570</v>
      </c>
      <c r="D382" s="32">
        <v>62030</v>
      </c>
      <c r="E382" s="32">
        <v>1154</v>
      </c>
      <c r="F382" s="32">
        <v>4453</v>
      </c>
      <c r="G382" s="32">
        <v>4624</v>
      </c>
      <c r="H382" s="32">
        <v>1112</v>
      </c>
      <c r="I382" s="32">
        <v>2535</v>
      </c>
      <c r="J382" s="32">
        <v>231</v>
      </c>
      <c r="K382" s="32">
        <v>0</v>
      </c>
      <c r="L382" s="32">
        <v>0</v>
      </c>
      <c r="M382" s="33">
        <v>0</v>
      </c>
    </row>
    <row r="383" spans="1:13" x14ac:dyDescent="0.2">
      <c r="A383" s="15" t="s">
        <v>751</v>
      </c>
      <c r="B383" s="11" t="s">
        <v>752</v>
      </c>
      <c r="C383" s="32">
        <v>106655</v>
      </c>
      <c r="D383" s="32">
        <v>52740</v>
      </c>
      <c r="E383" s="32">
        <v>1094</v>
      </c>
      <c r="F383" s="32">
        <v>4219</v>
      </c>
      <c r="G383" s="32">
        <v>1589</v>
      </c>
      <c r="H383" s="32">
        <v>1054</v>
      </c>
      <c r="I383" s="32">
        <v>1519</v>
      </c>
      <c r="J383" s="32">
        <v>219</v>
      </c>
      <c r="K383" s="32">
        <v>0</v>
      </c>
      <c r="L383" s="32">
        <v>0</v>
      </c>
      <c r="M383" s="33">
        <v>0</v>
      </c>
    </row>
    <row r="384" spans="1:13" x14ac:dyDescent="0.2">
      <c r="A384" s="15" t="s">
        <v>753</v>
      </c>
      <c r="B384" s="11" t="s">
        <v>754</v>
      </c>
      <c r="C384" s="32">
        <v>127411</v>
      </c>
      <c r="D384" s="32">
        <v>62474</v>
      </c>
      <c r="E384" s="32">
        <v>1307</v>
      </c>
      <c r="F384" s="32">
        <v>5040</v>
      </c>
      <c r="G384" s="32">
        <v>2687</v>
      </c>
      <c r="H384" s="32">
        <v>1259</v>
      </c>
      <c r="I384" s="32">
        <v>1879</v>
      </c>
      <c r="J384" s="32">
        <v>261</v>
      </c>
      <c r="K384" s="32">
        <v>0</v>
      </c>
      <c r="L384" s="32">
        <v>0</v>
      </c>
      <c r="M384" s="33">
        <v>0</v>
      </c>
    </row>
    <row r="385" spans="1:13" x14ac:dyDescent="0.2">
      <c r="A385" s="15" t="s">
        <v>755</v>
      </c>
      <c r="B385" s="11" t="s">
        <v>756</v>
      </c>
      <c r="C385" s="32">
        <v>144877</v>
      </c>
      <c r="D385" s="32">
        <v>65810</v>
      </c>
      <c r="E385" s="32">
        <v>1486</v>
      </c>
      <c r="F385" s="32">
        <v>5731</v>
      </c>
      <c r="G385" s="32">
        <v>4363</v>
      </c>
      <c r="H385" s="32">
        <v>1432</v>
      </c>
      <c r="I385" s="32">
        <v>2043</v>
      </c>
      <c r="J385" s="32">
        <v>297</v>
      </c>
      <c r="K385" s="32">
        <v>0</v>
      </c>
      <c r="L385" s="32">
        <v>0</v>
      </c>
      <c r="M385" s="33">
        <v>0</v>
      </c>
    </row>
    <row r="386" spans="1:13" x14ac:dyDescent="0.2">
      <c r="A386" s="15" t="s">
        <v>757</v>
      </c>
      <c r="B386" s="11" t="s">
        <v>758</v>
      </c>
      <c r="C386" s="32">
        <v>76224</v>
      </c>
      <c r="D386" s="32">
        <v>37086</v>
      </c>
      <c r="E386" s="32">
        <v>782</v>
      </c>
      <c r="F386" s="32">
        <v>3015</v>
      </c>
      <c r="G386" s="32">
        <v>951</v>
      </c>
      <c r="H386" s="32">
        <v>753</v>
      </c>
      <c r="I386" s="32">
        <v>481</v>
      </c>
      <c r="J386" s="32">
        <v>156</v>
      </c>
      <c r="K386" s="32">
        <v>0</v>
      </c>
      <c r="L386" s="32">
        <v>0</v>
      </c>
      <c r="M386" s="33">
        <v>0</v>
      </c>
    </row>
    <row r="387" spans="1:13" x14ac:dyDescent="0.2">
      <c r="A387" s="15" t="s">
        <v>759</v>
      </c>
      <c r="B387" s="11" t="s">
        <v>760</v>
      </c>
      <c r="C387" s="32">
        <v>111168</v>
      </c>
      <c r="D387" s="32">
        <v>41638</v>
      </c>
      <c r="E387" s="32">
        <v>1140</v>
      </c>
      <c r="F387" s="32">
        <v>4398</v>
      </c>
      <c r="G387" s="32">
        <v>4592</v>
      </c>
      <c r="H387" s="32">
        <v>1099</v>
      </c>
      <c r="I387" s="32">
        <v>2033</v>
      </c>
      <c r="J387" s="32">
        <v>228</v>
      </c>
      <c r="K387" s="32">
        <v>0</v>
      </c>
      <c r="L387" s="32">
        <v>0</v>
      </c>
      <c r="M387" s="33">
        <v>0</v>
      </c>
    </row>
    <row r="388" spans="1:13" x14ac:dyDescent="0.2">
      <c r="A388" s="15" t="s">
        <v>761</v>
      </c>
      <c r="B388" s="11" t="s">
        <v>762</v>
      </c>
      <c r="C388" s="32">
        <v>635683</v>
      </c>
      <c r="D388" s="32">
        <v>286598</v>
      </c>
      <c r="E388" s="32">
        <v>6519</v>
      </c>
      <c r="F388" s="32">
        <v>25146</v>
      </c>
      <c r="G388" s="32">
        <v>27167</v>
      </c>
      <c r="H388" s="32">
        <v>6282</v>
      </c>
      <c r="I388" s="32">
        <v>26922</v>
      </c>
      <c r="J388" s="32">
        <v>1303</v>
      </c>
      <c r="K388" s="32">
        <v>0</v>
      </c>
      <c r="L388" s="32">
        <v>0</v>
      </c>
      <c r="M388" s="33">
        <v>0</v>
      </c>
    </row>
    <row r="389" spans="1:13" x14ac:dyDescent="0.2">
      <c r="A389" s="15" t="s">
        <v>763</v>
      </c>
      <c r="B389" s="11" t="s">
        <v>764</v>
      </c>
      <c r="C389" s="32">
        <v>64750</v>
      </c>
      <c r="D389" s="32">
        <v>41952</v>
      </c>
      <c r="E389" s="32">
        <v>664</v>
      </c>
      <c r="F389" s="32">
        <v>2561</v>
      </c>
      <c r="G389" s="32">
        <v>931</v>
      </c>
      <c r="H389" s="32">
        <v>640</v>
      </c>
      <c r="I389" s="32">
        <v>558</v>
      </c>
      <c r="J389" s="32">
        <v>133</v>
      </c>
      <c r="K389" s="32">
        <v>0</v>
      </c>
      <c r="L389" s="32">
        <v>0</v>
      </c>
      <c r="M389" s="33">
        <v>0</v>
      </c>
    </row>
    <row r="390" spans="1:13" x14ac:dyDescent="0.2">
      <c r="A390" s="15" t="s">
        <v>765</v>
      </c>
      <c r="B390" s="11" t="s">
        <v>766</v>
      </c>
      <c r="C390" s="32">
        <v>515761</v>
      </c>
      <c r="D390" s="32">
        <v>173428</v>
      </c>
      <c r="E390" s="32">
        <v>5289</v>
      </c>
      <c r="F390" s="32">
        <v>20402</v>
      </c>
      <c r="G390" s="32">
        <v>31475</v>
      </c>
      <c r="H390" s="32">
        <v>5097</v>
      </c>
      <c r="I390" s="32">
        <v>17478</v>
      </c>
      <c r="J390" s="32">
        <v>1057</v>
      </c>
      <c r="K390" s="32">
        <v>0</v>
      </c>
      <c r="L390" s="32">
        <v>0</v>
      </c>
      <c r="M390" s="33">
        <v>0</v>
      </c>
    </row>
    <row r="391" spans="1:13" x14ac:dyDescent="0.2">
      <c r="A391" s="15" t="s">
        <v>767</v>
      </c>
      <c r="B391" s="11" t="s">
        <v>768</v>
      </c>
      <c r="C391" s="32">
        <v>177900</v>
      </c>
      <c r="D391" s="32">
        <v>107396</v>
      </c>
      <c r="E391" s="32">
        <v>1824</v>
      </c>
      <c r="F391" s="32">
        <v>7037</v>
      </c>
      <c r="G391" s="32">
        <v>8710</v>
      </c>
      <c r="H391" s="32">
        <v>1758</v>
      </c>
      <c r="I391" s="32">
        <v>4515</v>
      </c>
      <c r="J391" s="32">
        <v>365</v>
      </c>
      <c r="K391" s="32">
        <v>0</v>
      </c>
      <c r="L391" s="32">
        <v>0</v>
      </c>
      <c r="M391" s="33">
        <v>0</v>
      </c>
    </row>
    <row r="392" spans="1:13" x14ac:dyDescent="0.2">
      <c r="A392" s="15" t="s">
        <v>769</v>
      </c>
      <c r="B392" s="11" t="s">
        <v>770</v>
      </c>
      <c r="C392" s="32">
        <v>165676</v>
      </c>
      <c r="D392" s="32">
        <v>47182</v>
      </c>
      <c r="E392" s="32">
        <v>1699</v>
      </c>
      <c r="F392" s="32">
        <v>6554</v>
      </c>
      <c r="G392" s="32">
        <v>8044</v>
      </c>
      <c r="H392" s="32">
        <v>1637</v>
      </c>
      <c r="I392" s="32">
        <v>3933</v>
      </c>
      <c r="J392" s="32">
        <v>340</v>
      </c>
      <c r="K392" s="32">
        <v>0</v>
      </c>
      <c r="L392" s="32">
        <v>0</v>
      </c>
      <c r="M392" s="33">
        <v>0</v>
      </c>
    </row>
    <row r="393" spans="1:13" x14ac:dyDescent="0.2">
      <c r="A393" s="15" t="s">
        <v>771</v>
      </c>
      <c r="B393" s="11" t="s">
        <v>772</v>
      </c>
      <c r="C393" s="32">
        <v>133153</v>
      </c>
      <c r="D393" s="32">
        <v>47000</v>
      </c>
      <c r="E393" s="32">
        <v>1365</v>
      </c>
      <c r="F393" s="32">
        <v>5267</v>
      </c>
      <c r="G393" s="32">
        <v>5427</v>
      </c>
      <c r="H393" s="32">
        <v>1316</v>
      </c>
      <c r="I393" s="32">
        <v>3864</v>
      </c>
      <c r="J393" s="32">
        <v>273</v>
      </c>
      <c r="K393" s="32">
        <v>0</v>
      </c>
      <c r="L393" s="32">
        <v>0</v>
      </c>
      <c r="M393" s="33">
        <v>0</v>
      </c>
    </row>
    <row r="394" spans="1:13" x14ac:dyDescent="0.2">
      <c r="A394" s="15" t="s">
        <v>773</v>
      </c>
      <c r="B394" s="11" t="s">
        <v>774</v>
      </c>
      <c r="C394" s="32">
        <v>148467</v>
      </c>
      <c r="D394" s="32">
        <v>113332</v>
      </c>
      <c r="E394" s="32">
        <v>1522</v>
      </c>
      <c r="F394" s="32">
        <v>5873</v>
      </c>
      <c r="G394" s="32">
        <v>6367</v>
      </c>
      <c r="H394" s="32">
        <v>1467</v>
      </c>
      <c r="I394" s="32">
        <v>3934</v>
      </c>
      <c r="J394" s="32">
        <v>304</v>
      </c>
      <c r="K394" s="32">
        <v>0</v>
      </c>
      <c r="L394" s="32">
        <v>0</v>
      </c>
      <c r="M394" s="33">
        <v>0</v>
      </c>
    </row>
    <row r="395" spans="1:13" x14ac:dyDescent="0.2">
      <c r="A395" s="15" t="s">
        <v>775</v>
      </c>
      <c r="B395" s="11" t="s">
        <v>776</v>
      </c>
      <c r="C395" s="32">
        <v>112343</v>
      </c>
      <c r="D395" s="32">
        <v>55202</v>
      </c>
      <c r="E395" s="32">
        <v>1152</v>
      </c>
      <c r="F395" s="32">
        <v>4444</v>
      </c>
      <c r="G395" s="32">
        <v>3109</v>
      </c>
      <c r="H395" s="32">
        <v>1110</v>
      </c>
      <c r="I395" s="32">
        <v>1564</v>
      </c>
      <c r="J395" s="32">
        <v>230</v>
      </c>
      <c r="K395" s="32">
        <v>0</v>
      </c>
      <c r="L395" s="32">
        <v>0</v>
      </c>
      <c r="M395" s="33">
        <v>0</v>
      </c>
    </row>
    <row r="396" spans="1:13" x14ac:dyDescent="0.2">
      <c r="A396" s="15" t="s">
        <v>777</v>
      </c>
      <c r="B396" s="11" t="s">
        <v>778</v>
      </c>
      <c r="C396" s="32">
        <v>83939</v>
      </c>
      <c r="D396" s="32">
        <v>34670</v>
      </c>
      <c r="E396" s="32">
        <v>861</v>
      </c>
      <c r="F396" s="32">
        <v>3320</v>
      </c>
      <c r="G396" s="32">
        <v>1517</v>
      </c>
      <c r="H396" s="32">
        <v>829</v>
      </c>
      <c r="I396" s="32">
        <v>1088</v>
      </c>
      <c r="J396" s="32">
        <v>172</v>
      </c>
      <c r="K396" s="32">
        <v>0</v>
      </c>
      <c r="L396" s="32">
        <v>0</v>
      </c>
      <c r="M396" s="33">
        <v>0</v>
      </c>
    </row>
    <row r="397" spans="1:13" x14ac:dyDescent="0.2">
      <c r="A397" s="15" t="s">
        <v>779</v>
      </c>
      <c r="B397" s="11" t="s">
        <v>780</v>
      </c>
      <c r="C397" s="32">
        <v>228128</v>
      </c>
      <c r="D397" s="32">
        <v>91826</v>
      </c>
      <c r="E397" s="32">
        <v>2339</v>
      </c>
      <c r="F397" s="32">
        <v>9024</v>
      </c>
      <c r="G397" s="32">
        <v>13250</v>
      </c>
      <c r="H397" s="32">
        <v>2254</v>
      </c>
      <c r="I397" s="32">
        <v>6530</v>
      </c>
      <c r="J397" s="32">
        <v>468</v>
      </c>
      <c r="K397" s="32">
        <v>0</v>
      </c>
      <c r="L397" s="32">
        <v>0</v>
      </c>
      <c r="M397" s="33">
        <v>0</v>
      </c>
    </row>
    <row r="398" spans="1:13" x14ac:dyDescent="0.2">
      <c r="A398" s="15" t="s">
        <v>781</v>
      </c>
      <c r="B398" s="11" t="s">
        <v>782</v>
      </c>
      <c r="C398" s="32">
        <v>4282221</v>
      </c>
      <c r="D398" s="32">
        <v>938732</v>
      </c>
      <c r="E398" s="32">
        <v>43913</v>
      </c>
      <c r="F398" s="32">
        <v>169393</v>
      </c>
      <c r="G398" s="32">
        <v>203127</v>
      </c>
      <c r="H398" s="32">
        <v>42315</v>
      </c>
      <c r="I398" s="32">
        <v>122612</v>
      </c>
      <c r="J398" s="32">
        <v>8779</v>
      </c>
      <c r="K398" s="32">
        <v>0</v>
      </c>
      <c r="L398" s="32">
        <v>0</v>
      </c>
      <c r="M398" s="33">
        <v>0</v>
      </c>
    </row>
    <row r="399" spans="1:13" x14ac:dyDescent="0.2">
      <c r="A399" s="15" t="s">
        <v>783</v>
      </c>
      <c r="B399" s="11" t="s">
        <v>784</v>
      </c>
      <c r="C399" s="32">
        <v>1045702</v>
      </c>
      <c r="D399" s="32">
        <v>131628</v>
      </c>
      <c r="E399" s="32">
        <v>10723</v>
      </c>
      <c r="F399" s="32">
        <v>41365</v>
      </c>
      <c r="G399" s="32">
        <v>54388</v>
      </c>
      <c r="H399" s="32">
        <v>10333</v>
      </c>
      <c r="I399" s="32">
        <v>24306</v>
      </c>
      <c r="J399" s="32">
        <v>2144</v>
      </c>
      <c r="K399" s="32">
        <v>0</v>
      </c>
      <c r="L399" s="32">
        <v>0</v>
      </c>
      <c r="M399" s="33">
        <v>0</v>
      </c>
    </row>
    <row r="400" spans="1:13" x14ac:dyDescent="0.2">
      <c r="A400" s="15" t="s">
        <v>785</v>
      </c>
      <c r="B400" s="11" t="s">
        <v>786</v>
      </c>
      <c r="C400" s="32">
        <v>166036</v>
      </c>
      <c r="D400" s="32">
        <v>70932</v>
      </c>
      <c r="E400" s="32">
        <v>1703</v>
      </c>
      <c r="F400" s="32">
        <v>6568</v>
      </c>
      <c r="G400" s="32">
        <v>7210</v>
      </c>
      <c r="H400" s="32">
        <v>1641</v>
      </c>
      <c r="I400" s="32">
        <v>3826</v>
      </c>
      <c r="J400" s="32">
        <v>340</v>
      </c>
      <c r="K400" s="32">
        <v>0</v>
      </c>
      <c r="L400" s="32">
        <v>0</v>
      </c>
      <c r="M400" s="33">
        <v>0</v>
      </c>
    </row>
    <row r="401" spans="1:13" x14ac:dyDescent="0.2">
      <c r="A401" s="15" t="s">
        <v>787</v>
      </c>
      <c r="B401" s="11" t="s">
        <v>788</v>
      </c>
      <c r="C401" s="32">
        <v>174556</v>
      </c>
      <c r="D401" s="32">
        <v>179790</v>
      </c>
      <c r="E401" s="32">
        <v>1790</v>
      </c>
      <c r="F401" s="32">
        <v>6905</v>
      </c>
      <c r="G401" s="32">
        <v>6463</v>
      </c>
      <c r="H401" s="32">
        <v>1725</v>
      </c>
      <c r="I401" s="32">
        <v>3565</v>
      </c>
      <c r="J401" s="32">
        <v>358</v>
      </c>
      <c r="K401" s="32">
        <v>0</v>
      </c>
      <c r="L401" s="32">
        <v>0</v>
      </c>
      <c r="M401" s="33">
        <v>0</v>
      </c>
    </row>
    <row r="402" spans="1:13" x14ac:dyDescent="0.2">
      <c r="A402" s="15" t="s">
        <v>789</v>
      </c>
      <c r="B402" s="11" t="s">
        <v>790</v>
      </c>
      <c r="C402" s="32">
        <v>137990</v>
      </c>
      <c r="D402" s="32">
        <v>68666</v>
      </c>
      <c r="E402" s="32">
        <v>1415</v>
      </c>
      <c r="F402" s="32">
        <v>5459</v>
      </c>
      <c r="G402" s="32">
        <v>2647</v>
      </c>
      <c r="H402" s="32">
        <v>1364</v>
      </c>
      <c r="I402" s="32">
        <v>1250</v>
      </c>
      <c r="J402" s="32">
        <v>283</v>
      </c>
      <c r="K402" s="32">
        <v>0</v>
      </c>
      <c r="L402" s="32">
        <v>0</v>
      </c>
      <c r="M402" s="33">
        <v>0</v>
      </c>
    </row>
    <row r="403" spans="1:13" x14ac:dyDescent="0.2">
      <c r="A403" s="15" t="s">
        <v>791</v>
      </c>
      <c r="B403" s="11" t="s">
        <v>792</v>
      </c>
      <c r="C403" s="32">
        <v>1841987</v>
      </c>
      <c r="D403" s="32">
        <v>410400</v>
      </c>
      <c r="E403" s="32">
        <v>18889</v>
      </c>
      <c r="F403" s="32">
        <v>72864</v>
      </c>
      <c r="G403" s="32">
        <v>100661</v>
      </c>
      <c r="H403" s="32">
        <v>18202</v>
      </c>
      <c r="I403" s="32">
        <v>64939</v>
      </c>
      <c r="J403" s="32">
        <v>3776</v>
      </c>
      <c r="K403" s="32">
        <v>0</v>
      </c>
      <c r="L403" s="32">
        <v>0</v>
      </c>
      <c r="M403" s="33">
        <v>0</v>
      </c>
    </row>
    <row r="404" spans="1:13" x14ac:dyDescent="0.2">
      <c r="A404" s="15" t="s">
        <v>793</v>
      </c>
      <c r="B404" s="11" t="s">
        <v>794</v>
      </c>
      <c r="C404" s="32">
        <v>202836</v>
      </c>
      <c r="D404" s="32">
        <v>94590</v>
      </c>
      <c r="E404" s="32">
        <v>2080</v>
      </c>
      <c r="F404" s="32">
        <v>8024</v>
      </c>
      <c r="G404" s="32">
        <v>10105</v>
      </c>
      <c r="H404" s="32">
        <v>2004</v>
      </c>
      <c r="I404" s="32">
        <v>4554</v>
      </c>
      <c r="J404" s="32">
        <v>416</v>
      </c>
      <c r="K404" s="32">
        <v>0</v>
      </c>
      <c r="L404" s="32">
        <v>0</v>
      </c>
      <c r="M404" s="33">
        <v>0</v>
      </c>
    </row>
    <row r="405" spans="1:13" x14ac:dyDescent="0.2">
      <c r="A405" s="15" t="s">
        <v>795</v>
      </c>
      <c r="B405" s="11" t="s">
        <v>796</v>
      </c>
      <c r="C405" s="32">
        <v>334970</v>
      </c>
      <c r="D405" s="32">
        <v>118370</v>
      </c>
      <c r="E405" s="32">
        <v>3435</v>
      </c>
      <c r="F405" s="32">
        <v>13251</v>
      </c>
      <c r="G405" s="32">
        <v>18735</v>
      </c>
      <c r="H405" s="32">
        <v>3310</v>
      </c>
      <c r="I405" s="32">
        <v>8510</v>
      </c>
      <c r="J405" s="32">
        <v>687</v>
      </c>
      <c r="K405" s="32">
        <v>0</v>
      </c>
      <c r="L405" s="32">
        <v>0</v>
      </c>
      <c r="M405" s="33">
        <v>0</v>
      </c>
    </row>
    <row r="406" spans="1:13" x14ac:dyDescent="0.2">
      <c r="A406" s="15" t="s">
        <v>797</v>
      </c>
      <c r="B406" s="11" t="s">
        <v>798</v>
      </c>
      <c r="C406" s="32">
        <v>216960</v>
      </c>
      <c r="D406" s="32">
        <v>77902</v>
      </c>
      <c r="E406" s="32">
        <v>2225</v>
      </c>
      <c r="F406" s="32">
        <v>8582</v>
      </c>
      <c r="G406" s="32">
        <v>10122</v>
      </c>
      <c r="H406" s="32">
        <v>2144</v>
      </c>
      <c r="I406" s="32">
        <v>5586</v>
      </c>
      <c r="J406" s="32">
        <v>445</v>
      </c>
      <c r="K406" s="32">
        <v>0</v>
      </c>
      <c r="L406" s="32">
        <v>0</v>
      </c>
      <c r="M406" s="33">
        <v>0</v>
      </c>
    </row>
    <row r="407" spans="1:13" x14ac:dyDescent="0.2">
      <c r="A407" s="15" t="s">
        <v>799</v>
      </c>
      <c r="B407" s="11" t="s">
        <v>800</v>
      </c>
      <c r="C407" s="32">
        <v>147550</v>
      </c>
      <c r="D407" s="32">
        <v>38964</v>
      </c>
      <c r="E407" s="32">
        <v>1513</v>
      </c>
      <c r="F407" s="32">
        <v>5837</v>
      </c>
      <c r="G407" s="32">
        <v>6960</v>
      </c>
      <c r="H407" s="32">
        <v>1458</v>
      </c>
      <c r="I407" s="32">
        <v>3895</v>
      </c>
      <c r="J407" s="32">
        <v>303</v>
      </c>
      <c r="K407" s="32">
        <v>0</v>
      </c>
      <c r="L407" s="32">
        <v>0</v>
      </c>
      <c r="M407" s="33">
        <v>0</v>
      </c>
    </row>
    <row r="408" spans="1:13" x14ac:dyDescent="0.2">
      <c r="A408" s="15" t="s">
        <v>801</v>
      </c>
      <c r="B408" s="11" t="s">
        <v>802</v>
      </c>
      <c r="C408" s="32">
        <v>153643</v>
      </c>
      <c r="D408" s="32">
        <v>60568</v>
      </c>
      <c r="E408" s="32">
        <v>1576</v>
      </c>
      <c r="F408" s="32">
        <v>6078</v>
      </c>
      <c r="G408" s="32">
        <v>4879</v>
      </c>
      <c r="H408" s="32">
        <v>1518</v>
      </c>
      <c r="I408" s="32">
        <v>2306</v>
      </c>
      <c r="J408" s="32">
        <v>315</v>
      </c>
      <c r="K408" s="32">
        <v>0</v>
      </c>
      <c r="L408" s="32">
        <v>0</v>
      </c>
      <c r="M408" s="33">
        <v>0</v>
      </c>
    </row>
    <row r="409" spans="1:13" x14ac:dyDescent="0.2">
      <c r="A409" s="15" t="s">
        <v>803</v>
      </c>
      <c r="B409" s="11" t="s">
        <v>804</v>
      </c>
      <c r="C409" s="32">
        <v>200506</v>
      </c>
      <c r="D409" s="32">
        <v>62876</v>
      </c>
      <c r="E409" s="32">
        <v>2056</v>
      </c>
      <c r="F409" s="32">
        <v>7931</v>
      </c>
      <c r="G409" s="32">
        <v>9759</v>
      </c>
      <c r="H409" s="32">
        <v>1981</v>
      </c>
      <c r="I409" s="32">
        <v>4250</v>
      </c>
      <c r="J409" s="32">
        <v>411</v>
      </c>
      <c r="K409" s="32">
        <v>0</v>
      </c>
      <c r="L409" s="32">
        <v>0</v>
      </c>
      <c r="M409" s="33">
        <v>0</v>
      </c>
    </row>
    <row r="410" spans="1:13" x14ac:dyDescent="0.2">
      <c r="A410" s="15" t="s">
        <v>805</v>
      </c>
      <c r="B410" s="11" t="s">
        <v>806</v>
      </c>
      <c r="C410" s="32">
        <v>2098853</v>
      </c>
      <c r="D410" s="32">
        <v>999162</v>
      </c>
      <c r="E410" s="32">
        <v>21523</v>
      </c>
      <c r="F410" s="32">
        <v>83025</v>
      </c>
      <c r="G410" s="32">
        <v>94996</v>
      </c>
      <c r="H410" s="32">
        <v>20740</v>
      </c>
      <c r="I410" s="32">
        <v>65294</v>
      </c>
      <c r="J410" s="32">
        <v>4303</v>
      </c>
      <c r="K410" s="32">
        <v>0</v>
      </c>
      <c r="L410" s="32">
        <v>0</v>
      </c>
      <c r="M410" s="33">
        <v>0</v>
      </c>
    </row>
    <row r="411" spans="1:13" x14ac:dyDescent="0.2">
      <c r="A411" s="15" t="s">
        <v>807</v>
      </c>
      <c r="B411" s="11" t="s">
        <v>808</v>
      </c>
      <c r="C411" s="32">
        <v>274874</v>
      </c>
      <c r="D411" s="32">
        <v>122478</v>
      </c>
      <c r="E411" s="32">
        <v>2819</v>
      </c>
      <c r="F411" s="32">
        <v>10873</v>
      </c>
      <c r="G411" s="32">
        <v>11443</v>
      </c>
      <c r="H411" s="32">
        <v>2716</v>
      </c>
      <c r="I411" s="32">
        <v>5801</v>
      </c>
      <c r="J411" s="32">
        <v>564</v>
      </c>
      <c r="K411" s="32">
        <v>0</v>
      </c>
      <c r="L411" s="32">
        <v>0</v>
      </c>
      <c r="M411" s="33">
        <v>0</v>
      </c>
    </row>
    <row r="412" spans="1:13" x14ac:dyDescent="0.2">
      <c r="A412" s="15" t="s">
        <v>809</v>
      </c>
      <c r="B412" s="11" t="s">
        <v>810</v>
      </c>
      <c r="C412" s="32">
        <v>1387879</v>
      </c>
      <c r="D412" s="32">
        <v>882078</v>
      </c>
      <c r="E412" s="32">
        <v>14232</v>
      </c>
      <c r="F412" s="32">
        <v>54901</v>
      </c>
      <c r="G412" s="32">
        <v>75001</v>
      </c>
      <c r="H412" s="32">
        <v>13714</v>
      </c>
      <c r="I412" s="32">
        <v>61383</v>
      </c>
      <c r="J412" s="32">
        <v>2845</v>
      </c>
      <c r="K412" s="32">
        <v>0</v>
      </c>
      <c r="L412" s="32">
        <v>0</v>
      </c>
      <c r="M412" s="33">
        <v>0</v>
      </c>
    </row>
    <row r="413" spans="1:13" x14ac:dyDescent="0.2">
      <c r="A413" s="15" t="s">
        <v>811</v>
      </c>
      <c r="B413" s="11" t="s">
        <v>812</v>
      </c>
      <c r="C413" s="32">
        <v>162510</v>
      </c>
      <c r="D413" s="32">
        <v>57860</v>
      </c>
      <c r="E413" s="32">
        <v>1666</v>
      </c>
      <c r="F413" s="32">
        <v>6428</v>
      </c>
      <c r="G413" s="32">
        <v>3929</v>
      </c>
      <c r="H413" s="32">
        <v>1606</v>
      </c>
      <c r="I413" s="32">
        <v>2447</v>
      </c>
      <c r="J413" s="32">
        <v>333</v>
      </c>
      <c r="K413" s="32">
        <v>0</v>
      </c>
      <c r="L413" s="32">
        <v>0</v>
      </c>
      <c r="M413" s="33">
        <v>0</v>
      </c>
    </row>
    <row r="414" spans="1:13" x14ac:dyDescent="0.2">
      <c r="A414" s="15" t="s">
        <v>813</v>
      </c>
      <c r="B414" s="11" t="s">
        <v>814</v>
      </c>
      <c r="C414" s="32">
        <v>1214355</v>
      </c>
      <c r="D414" s="32">
        <v>513880</v>
      </c>
      <c r="E414" s="32">
        <v>12453</v>
      </c>
      <c r="F414" s="32">
        <v>48037</v>
      </c>
      <c r="G414" s="32">
        <v>57335</v>
      </c>
      <c r="H414" s="32">
        <v>12000</v>
      </c>
      <c r="I414" s="32">
        <v>47856</v>
      </c>
      <c r="J414" s="32">
        <v>2490</v>
      </c>
      <c r="K414" s="32">
        <v>0</v>
      </c>
      <c r="L414" s="32">
        <v>0</v>
      </c>
      <c r="M414" s="33">
        <v>0</v>
      </c>
    </row>
    <row r="415" spans="1:13" x14ac:dyDescent="0.2">
      <c r="A415" s="15" t="s">
        <v>815</v>
      </c>
      <c r="B415" s="11" t="s">
        <v>816</v>
      </c>
      <c r="C415" s="32">
        <v>96664</v>
      </c>
      <c r="D415" s="32">
        <v>40672</v>
      </c>
      <c r="E415" s="32">
        <v>991</v>
      </c>
      <c r="F415" s="32">
        <v>3824</v>
      </c>
      <c r="G415" s="32">
        <v>2721</v>
      </c>
      <c r="H415" s="32">
        <v>955</v>
      </c>
      <c r="I415" s="32">
        <v>1411</v>
      </c>
      <c r="J415" s="32">
        <v>198</v>
      </c>
      <c r="K415" s="32">
        <v>0</v>
      </c>
      <c r="L415" s="32">
        <v>0</v>
      </c>
      <c r="M415" s="33">
        <v>0</v>
      </c>
    </row>
    <row r="416" spans="1:13" x14ac:dyDescent="0.2">
      <c r="A416" s="15" t="s">
        <v>817</v>
      </c>
      <c r="B416" s="11" t="s">
        <v>818</v>
      </c>
      <c r="C416" s="32">
        <v>179273</v>
      </c>
      <c r="D416" s="32">
        <v>100952</v>
      </c>
      <c r="E416" s="32">
        <v>1838</v>
      </c>
      <c r="F416" s="32">
        <v>7092</v>
      </c>
      <c r="G416" s="32">
        <v>6808</v>
      </c>
      <c r="H416" s="32">
        <v>1772</v>
      </c>
      <c r="I416" s="32">
        <v>5150</v>
      </c>
      <c r="J416" s="32">
        <v>368</v>
      </c>
      <c r="K416" s="32">
        <v>0</v>
      </c>
      <c r="L416" s="32">
        <v>0</v>
      </c>
      <c r="M416" s="33">
        <v>0</v>
      </c>
    </row>
    <row r="417" spans="1:13" x14ac:dyDescent="0.2">
      <c r="A417" s="15" t="s">
        <v>819</v>
      </c>
      <c r="B417" s="11" t="s">
        <v>820</v>
      </c>
      <c r="C417" s="32">
        <v>104345</v>
      </c>
      <c r="D417" s="32">
        <v>61270</v>
      </c>
      <c r="E417" s="32">
        <v>1070</v>
      </c>
      <c r="F417" s="32">
        <v>4128</v>
      </c>
      <c r="G417" s="32">
        <v>1718</v>
      </c>
      <c r="H417" s="32">
        <v>1031</v>
      </c>
      <c r="I417" s="32">
        <v>1859</v>
      </c>
      <c r="J417" s="32">
        <v>214</v>
      </c>
      <c r="K417" s="32">
        <v>0</v>
      </c>
      <c r="L417" s="32">
        <v>0</v>
      </c>
      <c r="M417" s="33">
        <v>0</v>
      </c>
    </row>
    <row r="418" spans="1:13" x14ac:dyDescent="0.2">
      <c r="A418" s="15" t="s">
        <v>821</v>
      </c>
      <c r="B418" s="11" t="s">
        <v>822</v>
      </c>
      <c r="C418" s="32">
        <v>181976</v>
      </c>
      <c r="D418" s="32">
        <v>74026</v>
      </c>
      <c r="E418" s="32">
        <v>1866</v>
      </c>
      <c r="F418" s="32">
        <v>7198</v>
      </c>
      <c r="G418" s="32">
        <v>5237</v>
      </c>
      <c r="H418" s="32">
        <v>1798</v>
      </c>
      <c r="I418" s="32">
        <v>5699</v>
      </c>
      <c r="J418" s="32">
        <v>373</v>
      </c>
      <c r="K418" s="32">
        <v>0</v>
      </c>
      <c r="L418" s="32">
        <v>0</v>
      </c>
      <c r="M418" s="33">
        <v>0</v>
      </c>
    </row>
    <row r="419" spans="1:13" x14ac:dyDescent="0.2">
      <c r="A419" s="15" t="s">
        <v>823</v>
      </c>
      <c r="B419" s="11" t="s">
        <v>824</v>
      </c>
      <c r="C419" s="32">
        <v>939097</v>
      </c>
      <c r="D419" s="32">
        <v>253294</v>
      </c>
      <c r="E419" s="32">
        <v>9630</v>
      </c>
      <c r="F419" s="32">
        <v>37148</v>
      </c>
      <c r="G419" s="32">
        <v>65157</v>
      </c>
      <c r="H419" s="32">
        <v>9280</v>
      </c>
      <c r="I419" s="32">
        <v>27134</v>
      </c>
      <c r="J419" s="32">
        <v>1925</v>
      </c>
      <c r="K419" s="32">
        <v>0</v>
      </c>
      <c r="L419" s="32">
        <v>0</v>
      </c>
      <c r="M419" s="33">
        <v>0</v>
      </c>
    </row>
    <row r="420" spans="1:13" x14ac:dyDescent="0.2">
      <c r="A420" s="15" t="s">
        <v>825</v>
      </c>
      <c r="B420" s="11" t="s">
        <v>826</v>
      </c>
      <c r="C420" s="32">
        <v>385532</v>
      </c>
      <c r="D420" s="32">
        <v>72076</v>
      </c>
      <c r="E420" s="32">
        <v>3954</v>
      </c>
      <c r="F420" s="32">
        <v>15251</v>
      </c>
      <c r="G420" s="32">
        <v>27015</v>
      </c>
      <c r="H420" s="32">
        <v>3810</v>
      </c>
      <c r="I420" s="32">
        <v>11919</v>
      </c>
      <c r="J420" s="32">
        <v>790</v>
      </c>
      <c r="K420" s="32">
        <v>0</v>
      </c>
      <c r="L420" s="32">
        <v>0</v>
      </c>
      <c r="M420" s="33">
        <v>0</v>
      </c>
    </row>
    <row r="421" spans="1:13" x14ac:dyDescent="0.2">
      <c r="A421" s="15" t="s">
        <v>827</v>
      </c>
      <c r="B421" s="11" t="s">
        <v>828</v>
      </c>
      <c r="C421" s="32">
        <v>78243</v>
      </c>
      <c r="D421" s="32">
        <v>49192</v>
      </c>
      <c r="E421" s="32">
        <v>802</v>
      </c>
      <c r="F421" s="32">
        <v>3095</v>
      </c>
      <c r="G421" s="32">
        <v>1176</v>
      </c>
      <c r="H421" s="32">
        <v>773</v>
      </c>
      <c r="I421" s="32">
        <v>787</v>
      </c>
      <c r="J421" s="32">
        <v>160</v>
      </c>
      <c r="K421" s="32">
        <v>0</v>
      </c>
      <c r="L421" s="32">
        <v>0</v>
      </c>
      <c r="M421" s="33">
        <v>0</v>
      </c>
    </row>
    <row r="422" spans="1:13" x14ac:dyDescent="0.2">
      <c r="A422" s="15" t="s">
        <v>829</v>
      </c>
      <c r="B422" s="11" t="s">
        <v>830</v>
      </c>
      <c r="C422" s="32">
        <v>559762</v>
      </c>
      <c r="D422" s="32">
        <v>196400</v>
      </c>
      <c r="E422" s="32">
        <v>5740</v>
      </c>
      <c r="F422" s="32">
        <v>22143</v>
      </c>
      <c r="G422" s="32">
        <v>18026</v>
      </c>
      <c r="H422" s="32">
        <v>5531</v>
      </c>
      <c r="I422" s="32">
        <v>20053</v>
      </c>
      <c r="J422" s="32">
        <v>1148</v>
      </c>
      <c r="K422" s="32">
        <v>0</v>
      </c>
      <c r="L422" s="32">
        <v>0</v>
      </c>
      <c r="M422" s="33">
        <v>0</v>
      </c>
    </row>
    <row r="423" spans="1:13" x14ac:dyDescent="0.2">
      <c r="A423" s="15" t="s">
        <v>831</v>
      </c>
      <c r="B423" s="11" t="s">
        <v>832</v>
      </c>
      <c r="C423" s="32">
        <v>199477</v>
      </c>
      <c r="D423" s="32">
        <v>62770</v>
      </c>
      <c r="E423" s="32">
        <v>2046</v>
      </c>
      <c r="F423" s="32">
        <v>7891</v>
      </c>
      <c r="G423" s="32">
        <v>8247</v>
      </c>
      <c r="H423" s="32">
        <v>1971</v>
      </c>
      <c r="I423" s="32">
        <v>4444</v>
      </c>
      <c r="J423" s="32">
        <v>409</v>
      </c>
      <c r="K423" s="32">
        <v>0</v>
      </c>
      <c r="L423" s="32">
        <v>0</v>
      </c>
      <c r="M423" s="33">
        <v>0</v>
      </c>
    </row>
    <row r="424" spans="1:13" x14ac:dyDescent="0.2">
      <c r="A424" s="15" t="s">
        <v>833</v>
      </c>
      <c r="B424" s="11" t="s">
        <v>834</v>
      </c>
      <c r="C424" s="32">
        <v>91990</v>
      </c>
      <c r="D424" s="32">
        <v>50914</v>
      </c>
      <c r="E424" s="32">
        <v>943</v>
      </c>
      <c r="F424" s="32">
        <v>3639</v>
      </c>
      <c r="G424" s="32">
        <v>1902</v>
      </c>
      <c r="H424" s="32">
        <v>909</v>
      </c>
      <c r="I424" s="32">
        <v>1241</v>
      </c>
      <c r="J424" s="32">
        <v>189</v>
      </c>
      <c r="K424" s="32">
        <v>0</v>
      </c>
      <c r="L424" s="32">
        <v>0</v>
      </c>
      <c r="M424" s="33">
        <v>0</v>
      </c>
    </row>
    <row r="425" spans="1:13" x14ac:dyDescent="0.2">
      <c r="A425" s="15" t="s">
        <v>835</v>
      </c>
      <c r="B425" s="11" t="s">
        <v>836</v>
      </c>
      <c r="C425" s="32">
        <v>268711</v>
      </c>
      <c r="D425" s="32">
        <v>68734</v>
      </c>
      <c r="E425" s="32">
        <v>2756</v>
      </c>
      <c r="F425" s="32">
        <v>10629</v>
      </c>
      <c r="G425" s="32">
        <v>9052</v>
      </c>
      <c r="H425" s="32">
        <v>2655</v>
      </c>
      <c r="I425" s="32">
        <v>5289</v>
      </c>
      <c r="J425" s="32">
        <v>551</v>
      </c>
      <c r="K425" s="32">
        <v>0</v>
      </c>
      <c r="L425" s="32">
        <v>0</v>
      </c>
      <c r="M425" s="33">
        <v>0</v>
      </c>
    </row>
    <row r="426" spans="1:13" x14ac:dyDescent="0.2">
      <c r="A426" s="15" t="s">
        <v>837</v>
      </c>
      <c r="B426" s="11" t="s">
        <v>838</v>
      </c>
      <c r="C426" s="32">
        <v>8320685</v>
      </c>
      <c r="D426" s="32">
        <v>2566572</v>
      </c>
      <c r="E426" s="32">
        <v>85326</v>
      </c>
      <c r="F426" s="32">
        <v>329144</v>
      </c>
      <c r="G426" s="32">
        <v>102911</v>
      </c>
      <c r="H426" s="32">
        <v>82222</v>
      </c>
      <c r="I426" s="32">
        <v>296785</v>
      </c>
      <c r="J426" s="32">
        <v>17059</v>
      </c>
      <c r="K426" s="32">
        <v>0</v>
      </c>
      <c r="L426" s="32">
        <v>0</v>
      </c>
      <c r="M426" s="33">
        <v>0</v>
      </c>
    </row>
    <row r="427" spans="1:13" x14ac:dyDescent="0.2">
      <c r="A427" s="15" t="s">
        <v>839</v>
      </c>
      <c r="B427" s="11" t="s">
        <v>840</v>
      </c>
      <c r="C427" s="32">
        <v>483384</v>
      </c>
      <c r="D427" s="32">
        <v>186526</v>
      </c>
      <c r="E427" s="32">
        <v>4957</v>
      </c>
      <c r="F427" s="32">
        <v>19121</v>
      </c>
      <c r="G427" s="32">
        <v>29393</v>
      </c>
      <c r="H427" s="32">
        <v>4777</v>
      </c>
      <c r="I427" s="32">
        <v>15818</v>
      </c>
      <c r="J427" s="32">
        <v>991</v>
      </c>
      <c r="K427" s="32">
        <v>0</v>
      </c>
      <c r="L427" s="32">
        <v>0</v>
      </c>
      <c r="M427" s="33">
        <v>0</v>
      </c>
    </row>
    <row r="428" spans="1:13" x14ac:dyDescent="0.2">
      <c r="A428" s="15" t="s">
        <v>841</v>
      </c>
      <c r="B428" s="11" t="s">
        <v>842</v>
      </c>
      <c r="C428" s="32">
        <v>233691</v>
      </c>
      <c r="D428" s="32">
        <v>53954</v>
      </c>
      <c r="E428" s="32">
        <v>2396</v>
      </c>
      <c r="F428" s="32">
        <v>9244</v>
      </c>
      <c r="G428" s="32">
        <v>12730</v>
      </c>
      <c r="H428" s="32">
        <v>2309</v>
      </c>
      <c r="I428" s="32">
        <v>6891</v>
      </c>
      <c r="J428" s="32">
        <v>479</v>
      </c>
      <c r="K428" s="32">
        <v>0</v>
      </c>
      <c r="L428" s="32">
        <v>0</v>
      </c>
      <c r="M428" s="33">
        <v>0</v>
      </c>
    </row>
    <row r="429" spans="1:13" x14ac:dyDescent="0.2">
      <c r="A429" s="15" t="s">
        <v>843</v>
      </c>
      <c r="B429" s="11" t="s">
        <v>844</v>
      </c>
      <c r="C429" s="32">
        <v>94661</v>
      </c>
      <c r="D429" s="32">
        <v>53602</v>
      </c>
      <c r="E429" s="32">
        <v>971</v>
      </c>
      <c r="F429" s="32">
        <v>3745</v>
      </c>
      <c r="G429" s="32">
        <v>1295</v>
      </c>
      <c r="H429" s="32">
        <v>935</v>
      </c>
      <c r="I429" s="32">
        <v>712</v>
      </c>
      <c r="J429" s="32">
        <v>194</v>
      </c>
      <c r="K429" s="32">
        <v>0</v>
      </c>
      <c r="L429" s="32">
        <v>0</v>
      </c>
      <c r="M429" s="33">
        <v>0</v>
      </c>
    </row>
    <row r="430" spans="1:13" x14ac:dyDescent="0.2">
      <c r="A430" s="15" t="s">
        <v>845</v>
      </c>
      <c r="B430" s="11" t="s">
        <v>846</v>
      </c>
      <c r="C430" s="32">
        <v>479941</v>
      </c>
      <c r="D430" s="32">
        <v>247018</v>
      </c>
      <c r="E430" s="32">
        <v>4922</v>
      </c>
      <c r="F430" s="32">
        <v>18985</v>
      </c>
      <c r="G430" s="32">
        <v>23871</v>
      </c>
      <c r="H430" s="32">
        <v>4743</v>
      </c>
      <c r="I430" s="32">
        <v>13804</v>
      </c>
      <c r="J430" s="32">
        <v>984</v>
      </c>
      <c r="K430" s="32">
        <v>0</v>
      </c>
      <c r="L430" s="32">
        <v>0</v>
      </c>
      <c r="M430" s="33">
        <v>0</v>
      </c>
    </row>
    <row r="431" spans="1:13" ht="16.5" customHeight="1" x14ac:dyDescent="0.2">
      <c r="A431" s="15" t="s">
        <v>847</v>
      </c>
      <c r="B431" s="11" t="s">
        <v>848</v>
      </c>
      <c r="C431" s="32">
        <v>488451</v>
      </c>
      <c r="D431" s="32">
        <v>205414</v>
      </c>
      <c r="E431" s="32">
        <v>5009</v>
      </c>
      <c r="F431" s="32">
        <v>19322</v>
      </c>
      <c r="G431" s="32">
        <v>30914</v>
      </c>
      <c r="H431" s="32">
        <v>4827</v>
      </c>
      <c r="I431" s="32">
        <v>19943</v>
      </c>
      <c r="J431" s="32">
        <v>1001</v>
      </c>
      <c r="K431" s="32">
        <v>0</v>
      </c>
      <c r="L431" s="32">
        <v>0</v>
      </c>
      <c r="M431" s="33">
        <v>0</v>
      </c>
    </row>
    <row r="432" spans="1:13" x14ac:dyDescent="0.2">
      <c r="A432" s="15" t="s">
        <v>849</v>
      </c>
      <c r="B432" s="11" t="s">
        <v>850</v>
      </c>
      <c r="C432" s="32">
        <v>88083</v>
      </c>
      <c r="D432" s="32">
        <v>49784</v>
      </c>
      <c r="E432" s="32">
        <v>903</v>
      </c>
      <c r="F432" s="32">
        <v>3484</v>
      </c>
      <c r="G432" s="32">
        <v>1164</v>
      </c>
      <c r="H432" s="32">
        <v>870</v>
      </c>
      <c r="I432" s="32">
        <v>840</v>
      </c>
      <c r="J432" s="32">
        <v>181</v>
      </c>
      <c r="K432" s="32">
        <v>0</v>
      </c>
      <c r="L432" s="32">
        <v>0</v>
      </c>
      <c r="M432" s="33">
        <v>0</v>
      </c>
    </row>
    <row r="433" spans="1:13" x14ac:dyDescent="0.2">
      <c r="A433" s="15" t="s">
        <v>851</v>
      </c>
      <c r="B433" s="11" t="s">
        <v>852</v>
      </c>
      <c r="C433" s="32">
        <v>144526</v>
      </c>
      <c r="D433" s="32">
        <v>47884</v>
      </c>
      <c r="E433" s="32">
        <v>1482</v>
      </c>
      <c r="F433" s="32">
        <v>5717</v>
      </c>
      <c r="G433" s="32">
        <v>5014</v>
      </c>
      <c r="H433" s="32">
        <v>1428</v>
      </c>
      <c r="I433" s="32">
        <v>2527</v>
      </c>
      <c r="J433" s="32">
        <v>296</v>
      </c>
      <c r="K433" s="32">
        <v>0</v>
      </c>
      <c r="L433" s="32">
        <v>0</v>
      </c>
      <c r="M433" s="33">
        <v>0</v>
      </c>
    </row>
    <row r="434" spans="1:13" x14ac:dyDescent="0.2">
      <c r="A434" s="15" t="s">
        <v>853</v>
      </c>
      <c r="B434" s="11" t="s">
        <v>854</v>
      </c>
      <c r="C434" s="32">
        <v>390177</v>
      </c>
      <c r="D434" s="32">
        <v>166708</v>
      </c>
      <c r="E434" s="32">
        <v>4001</v>
      </c>
      <c r="F434" s="32">
        <v>15434</v>
      </c>
      <c r="G434" s="32">
        <v>10720</v>
      </c>
      <c r="H434" s="32">
        <v>3856</v>
      </c>
      <c r="I434" s="32">
        <v>5981</v>
      </c>
      <c r="J434" s="32">
        <v>800</v>
      </c>
      <c r="K434" s="32">
        <v>0</v>
      </c>
      <c r="L434" s="32">
        <v>0</v>
      </c>
      <c r="M434" s="33">
        <v>0</v>
      </c>
    </row>
    <row r="435" spans="1:13" x14ac:dyDescent="0.2">
      <c r="A435" s="15" t="s">
        <v>855</v>
      </c>
      <c r="B435" s="11" t="s">
        <v>856</v>
      </c>
      <c r="C435" s="32">
        <v>102011</v>
      </c>
      <c r="D435" s="32">
        <v>45494</v>
      </c>
      <c r="E435" s="32">
        <v>1046</v>
      </c>
      <c r="F435" s="32">
        <v>4035</v>
      </c>
      <c r="G435" s="32">
        <v>1465</v>
      </c>
      <c r="H435" s="32">
        <v>1008</v>
      </c>
      <c r="I435" s="32">
        <v>1077</v>
      </c>
      <c r="J435" s="32">
        <v>209</v>
      </c>
      <c r="K435" s="32">
        <v>0</v>
      </c>
      <c r="L435" s="32">
        <v>0</v>
      </c>
      <c r="M435" s="33">
        <v>0</v>
      </c>
    </row>
    <row r="436" spans="1:13" x14ac:dyDescent="0.2">
      <c r="A436" s="15" t="s">
        <v>857</v>
      </c>
      <c r="B436" s="11" t="s">
        <v>858</v>
      </c>
      <c r="C436" s="32">
        <v>79844</v>
      </c>
      <c r="D436" s="32">
        <v>33412</v>
      </c>
      <c r="E436" s="32">
        <v>819</v>
      </c>
      <c r="F436" s="32">
        <v>3158</v>
      </c>
      <c r="G436" s="32">
        <v>1189</v>
      </c>
      <c r="H436" s="32">
        <v>789</v>
      </c>
      <c r="I436" s="32">
        <v>674</v>
      </c>
      <c r="J436" s="32">
        <v>164</v>
      </c>
      <c r="K436" s="32">
        <v>0</v>
      </c>
      <c r="L436" s="32">
        <v>0</v>
      </c>
      <c r="M436" s="33">
        <v>0</v>
      </c>
    </row>
    <row r="437" spans="1:13" x14ac:dyDescent="0.2">
      <c r="A437" s="15" t="s">
        <v>859</v>
      </c>
      <c r="B437" s="11" t="s">
        <v>860</v>
      </c>
      <c r="C437" s="32">
        <v>229899</v>
      </c>
      <c r="D437" s="32">
        <v>172284</v>
      </c>
      <c r="E437" s="32">
        <v>2358</v>
      </c>
      <c r="F437" s="32">
        <v>9094</v>
      </c>
      <c r="G437" s="32">
        <v>10514</v>
      </c>
      <c r="H437" s="32">
        <v>2272</v>
      </c>
      <c r="I437" s="32">
        <v>5113</v>
      </c>
      <c r="J437" s="32">
        <v>471</v>
      </c>
      <c r="K437" s="32">
        <v>0</v>
      </c>
      <c r="L437" s="32">
        <v>0</v>
      </c>
      <c r="M437" s="33">
        <v>0</v>
      </c>
    </row>
    <row r="438" spans="1:13" x14ac:dyDescent="0.2">
      <c r="A438" s="15" t="s">
        <v>861</v>
      </c>
      <c r="B438" s="11" t="s">
        <v>862</v>
      </c>
      <c r="C438" s="32">
        <v>181128</v>
      </c>
      <c r="D438" s="32">
        <v>79530</v>
      </c>
      <c r="E438" s="32">
        <v>1857</v>
      </c>
      <c r="F438" s="32">
        <v>7165</v>
      </c>
      <c r="G438" s="32">
        <v>5366</v>
      </c>
      <c r="H438" s="32">
        <v>1790</v>
      </c>
      <c r="I438" s="32">
        <v>3521</v>
      </c>
      <c r="J438" s="32">
        <v>371</v>
      </c>
      <c r="K438" s="32">
        <v>0</v>
      </c>
      <c r="L438" s="32">
        <v>0</v>
      </c>
      <c r="M438" s="33">
        <v>0</v>
      </c>
    </row>
    <row r="439" spans="1:13" x14ac:dyDescent="0.2">
      <c r="A439" s="15" t="s">
        <v>863</v>
      </c>
      <c r="B439" s="11" t="s">
        <v>864</v>
      </c>
      <c r="C439" s="32">
        <v>391399</v>
      </c>
      <c r="D439" s="32">
        <v>141932</v>
      </c>
      <c r="E439" s="32">
        <v>4014</v>
      </c>
      <c r="F439" s="32">
        <v>15483</v>
      </c>
      <c r="G439" s="32">
        <v>24101</v>
      </c>
      <c r="H439" s="32">
        <v>3868</v>
      </c>
      <c r="I439" s="32">
        <v>11396</v>
      </c>
      <c r="J439" s="32">
        <v>802</v>
      </c>
      <c r="K439" s="32">
        <v>0</v>
      </c>
      <c r="L439" s="32">
        <v>0</v>
      </c>
      <c r="M439" s="33">
        <v>0</v>
      </c>
    </row>
    <row r="440" spans="1:13" x14ac:dyDescent="0.2">
      <c r="A440" s="15" t="s">
        <v>865</v>
      </c>
      <c r="B440" s="11" t="s">
        <v>866</v>
      </c>
      <c r="C440" s="32">
        <v>589971</v>
      </c>
      <c r="D440" s="32">
        <v>225910</v>
      </c>
      <c r="E440" s="32">
        <v>6050</v>
      </c>
      <c r="F440" s="32">
        <v>23338</v>
      </c>
      <c r="G440" s="32">
        <v>43042</v>
      </c>
      <c r="H440" s="32">
        <v>5830</v>
      </c>
      <c r="I440" s="32">
        <v>24021</v>
      </c>
      <c r="J440" s="32">
        <v>1210</v>
      </c>
      <c r="K440" s="32">
        <v>0</v>
      </c>
      <c r="L440" s="32">
        <v>0</v>
      </c>
      <c r="M440" s="33">
        <v>0</v>
      </c>
    </row>
    <row r="441" spans="1:13" x14ac:dyDescent="0.2">
      <c r="A441" s="15" t="s">
        <v>867</v>
      </c>
      <c r="B441" s="11" t="s">
        <v>868</v>
      </c>
      <c r="C441" s="32">
        <v>140002</v>
      </c>
      <c r="D441" s="32">
        <v>54904</v>
      </c>
      <c r="E441" s="32">
        <v>1436</v>
      </c>
      <c r="F441" s="32">
        <v>5538</v>
      </c>
      <c r="G441" s="32">
        <v>5276</v>
      </c>
      <c r="H441" s="32">
        <v>1383</v>
      </c>
      <c r="I441" s="32">
        <v>2542</v>
      </c>
      <c r="J441" s="32">
        <v>287</v>
      </c>
      <c r="K441" s="32">
        <v>0</v>
      </c>
      <c r="L441" s="32">
        <v>0</v>
      </c>
      <c r="M441" s="33">
        <v>0</v>
      </c>
    </row>
    <row r="442" spans="1:13" x14ac:dyDescent="0.2">
      <c r="A442" s="15" t="s">
        <v>869</v>
      </c>
      <c r="B442" s="11" t="s">
        <v>870</v>
      </c>
      <c r="C442" s="32">
        <v>128240</v>
      </c>
      <c r="D442" s="32">
        <v>51182</v>
      </c>
      <c r="E442" s="32">
        <v>1315</v>
      </c>
      <c r="F442" s="32">
        <v>5073</v>
      </c>
      <c r="G442" s="32">
        <v>4036</v>
      </c>
      <c r="H442" s="32">
        <v>1267</v>
      </c>
      <c r="I442" s="32">
        <v>1982</v>
      </c>
      <c r="J442" s="32">
        <v>263</v>
      </c>
      <c r="K442" s="32">
        <v>0</v>
      </c>
      <c r="L442" s="32">
        <v>0</v>
      </c>
      <c r="M442" s="33">
        <v>0</v>
      </c>
    </row>
    <row r="443" spans="1:13" x14ac:dyDescent="0.2">
      <c r="A443" s="15" t="s">
        <v>871</v>
      </c>
      <c r="B443" s="11" t="s">
        <v>872</v>
      </c>
      <c r="C443" s="32">
        <v>79788</v>
      </c>
      <c r="D443" s="32">
        <v>70570</v>
      </c>
      <c r="E443" s="32">
        <v>818</v>
      </c>
      <c r="F443" s="32">
        <v>3156</v>
      </c>
      <c r="G443" s="32">
        <v>1001</v>
      </c>
      <c r="H443" s="32">
        <v>788</v>
      </c>
      <c r="I443" s="32">
        <v>869</v>
      </c>
      <c r="J443" s="32">
        <v>164</v>
      </c>
      <c r="K443" s="32">
        <v>0</v>
      </c>
      <c r="L443" s="32">
        <v>0</v>
      </c>
      <c r="M443" s="33">
        <v>0</v>
      </c>
    </row>
    <row r="444" spans="1:13" x14ac:dyDescent="0.2">
      <c r="A444" s="15" t="s">
        <v>873</v>
      </c>
      <c r="B444" s="11" t="s">
        <v>874</v>
      </c>
      <c r="C444" s="32">
        <v>105155</v>
      </c>
      <c r="D444" s="32">
        <v>43600</v>
      </c>
      <c r="E444" s="32">
        <v>1078</v>
      </c>
      <c r="F444" s="32">
        <v>4160</v>
      </c>
      <c r="G444" s="32">
        <v>4273</v>
      </c>
      <c r="H444" s="32">
        <v>1039</v>
      </c>
      <c r="I444" s="32">
        <v>2222</v>
      </c>
      <c r="J444" s="32">
        <v>216</v>
      </c>
      <c r="K444" s="32">
        <v>0</v>
      </c>
      <c r="L444" s="32">
        <v>0</v>
      </c>
      <c r="M444" s="33">
        <v>0</v>
      </c>
    </row>
    <row r="445" spans="1:13" x14ac:dyDescent="0.2">
      <c r="A445" s="15" t="s">
        <v>875</v>
      </c>
      <c r="B445" s="11" t="s">
        <v>876</v>
      </c>
      <c r="C445" s="32">
        <v>118023</v>
      </c>
      <c r="D445" s="32">
        <v>59818</v>
      </c>
      <c r="E445" s="32">
        <v>1210</v>
      </c>
      <c r="F445" s="32">
        <v>4669</v>
      </c>
      <c r="G445" s="32">
        <v>2064</v>
      </c>
      <c r="H445" s="32">
        <v>1166</v>
      </c>
      <c r="I445" s="32">
        <v>1663</v>
      </c>
      <c r="J445" s="32">
        <v>242</v>
      </c>
      <c r="K445" s="32">
        <v>0</v>
      </c>
      <c r="L445" s="32">
        <v>0</v>
      </c>
      <c r="M445" s="33">
        <v>0</v>
      </c>
    </row>
    <row r="446" spans="1:13" x14ac:dyDescent="0.2">
      <c r="A446" s="15" t="s">
        <v>877</v>
      </c>
      <c r="B446" s="11" t="s">
        <v>878</v>
      </c>
      <c r="C446" s="32">
        <v>160645</v>
      </c>
      <c r="D446" s="32">
        <v>48130</v>
      </c>
      <c r="E446" s="32">
        <v>1647</v>
      </c>
      <c r="F446" s="32">
        <v>6355</v>
      </c>
      <c r="G446" s="32">
        <v>7555</v>
      </c>
      <c r="H446" s="32">
        <v>1587</v>
      </c>
      <c r="I446" s="32">
        <v>3376</v>
      </c>
      <c r="J446" s="32">
        <v>329</v>
      </c>
      <c r="K446" s="32">
        <v>0</v>
      </c>
      <c r="L446" s="32">
        <v>0</v>
      </c>
      <c r="M446" s="33">
        <v>0</v>
      </c>
    </row>
    <row r="447" spans="1:13" x14ac:dyDescent="0.2">
      <c r="A447" s="15" t="s">
        <v>879</v>
      </c>
      <c r="B447" s="11" t="s">
        <v>880</v>
      </c>
      <c r="C447" s="32">
        <v>245251</v>
      </c>
      <c r="D447" s="32">
        <v>67452</v>
      </c>
      <c r="E447" s="32">
        <v>2515</v>
      </c>
      <c r="F447" s="32">
        <v>9701</v>
      </c>
      <c r="G447" s="32">
        <v>11448</v>
      </c>
      <c r="H447" s="32">
        <v>2423</v>
      </c>
      <c r="I447" s="32">
        <v>5533</v>
      </c>
      <c r="J447" s="32">
        <v>503</v>
      </c>
      <c r="K447" s="32">
        <v>0</v>
      </c>
      <c r="L447" s="32">
        <v>0</v>
      </c>
      <c r="M447" s="33">
        <v>0</v>
      </c>
    </row>
    <row r="448" spans="1:13" x14ac:dyDescent="0.2">
      <c r="A448" s="15" t="s">
        <v>881</v>
      </c>
      <c r="B448" s="11" t="s">
        <v>882</v>
      </c>
      <c r="C448" s="32">
        <v>192764</v>
      </c>
      <c r="D448" s="32">
        <v>76514</v>
      </c>
      <c r="E448" s="32">
        <v>1977</v>
      </c>
      <c r="F448" s="32">
        <v>7625</v>
      </c>
      <c r="G448" s="32">
        <v>10017</v>
      </c>
      <c r="H448" s="32">
        <v>1905</v>
      </c>
      <c r="I448" s="32">
        <v>4621</v>
      </c>
      <c r="J448" s="32">
        <v>395</v>
      </c>
      <c r="K448" s="32">
        <v>0</v>
      </c>
      <c r="L448" s="32">
        <v>0</v>
      </c>
      <c r="M448" s="33">
        <v>0</v>
      </c>
    </row>
    <row r="449" spans="1:13" x14ac:dyDescent="0.2">
      <c r="A449" s="15" t="s">
        <v>883</v>
      </c>
      <c r="B449" s="11" t="s">
        <v>884</v>
      </c>
      <c r="C449" s="32">
        <v>101414</v>
      </c>
      <c r="D449" s="32">
        <v>43616</v>
      </c>
      <c r="E449" s="32">
        <v>1040</v>
      </c>
      <c r="F449" s="32">
        <v>4012</v>
      </c>
      <c r="G449" s="32">
        <v>2789</v>
      </c>
      <c r="H449" s="32">
        <v>1002</v>
      </c>
      <c r="I449" s="32">
        <v>1288</v>
      </c>
      <c r="J449" s="32">
        <v>208</v>
      </c>
      <c r="K449" s="32">
        <v>0</v>
      </c>
      <c r="L449" s="32">
        <v>0</v>
      </c>
      <c r="M449" s="33">
        <v>0</v>
      </c>
    </row>
    <row r="450" spans="1:13" x14ac:dyDescent="0.2">
      <c r="A450" s="15" t="s">
        <v>885</v>
      </c>
      <c r="B450" s="11" t="s">
        <v>886</v>
      </c>
      <c r="C450" s="32">
        <v>702267</v>
      </c>
      <c r="D450" s="32">
        <v>72142</v>
      </c>
      <c r="E450" s="32">
        <v>7202</v>
      </c>
      <c r="F450" s="32">
        <v>27780</v>
      </c>
      <c r="G450" s="32">
        <v>23532</v>
      </c>
      <c r="H450" s="32">
        <v>6940</v>
      </c>
      <c r="I450" s="32">
        <v>14102</v>
      </c>
      <c r="J450" s="32">
        <v>1440</v>
      </c>
      <c r="K450" s="32">
        <v>0</v>
      </c>
      <c r="L450" s="32">
        <v>0</v>
      </c>
      <c r="M450" s="33">
        <v>0</v>
      </c>
    </row>
    <row r="451" spans="1:13" x14ac:dyDescent="0.2">
      <c r="A451" s="15" t="s">
        <v>887</v>
      </c>
      <c r="B451" s="11" t="s">
        <v>888</v>
      </c>
      <c r="C451" s="32">
        <v>140030</v>
      </c>
      <c r="D451" s="32">
        <v>52640</v>
      </c>
      <c r="E451" s="32">
        <v>1436</v>
      </c>
      <c r="F451" s="32">
        <v>5539</v>
      </c>
      <c r="G451" s="32">
        <v>4512</v>
      </c>
      <c r="H451" s="32">
        <v>1384</v>
      </c>
      <c r="I451" s="32">
        <v>2147</v>
      </c>
      <c r="J451" s="32">
        <v>287</v>
      </c>
      <c r="K451" s="32">
        <v>0</v>
      </c>
      <c r="L451" s="32">
        <v>0</v>
      </c>
      <c r="M451" s="33">
        <v>0</v>
      </c>
    </row>
    <row r="452" spans="1:13" x14ac:dyDescent="0.2">
      <c r="A452" s="15" t="s">
        <v>889</v>
      </c>
      <c r="B452" s="11" t="s">
        <v>890</v>
      </c>
      <c r="C452" s="32">
        <v>988771</v>
      </c>
      <c r="D452" s="32">
        <v>2398936</v>
      </c>
      <c r="E452" s="32">
        <v>10140</v>
      </c>
      <c r="F452" s="32">
        <v>39113</v>
      </c>
      <c r="G452" s="32">
        <v>68280</v>
      </c>
      <c r="H452" s="32">
        <v>9771</v>
      </c>
      <c r="I452" s="32">
        <v>33423</v>
      </c>
      <c r="J452" s="32">
        <v>2027</v>
      </c>
      <c r="K452" s="32">
        <v>0</v>
      </c>
      <c r="L452" s="32">
        <v>0</v>
      </c>
      <c r="M452" s="33">
        <v>0</v>
      </c>
    </row>
    <row r="453" spans="1:13" x14ac:dyDescent="0.2">
      <c r="A453" s="15" t="s">
        <v>891</v>
      </c>
      <c r="B453" s="11" t="s">
        <v>892</v>
      </c>
      <c r="C453" s="32">
        <v>121581</v>
      </c>
      <c r="D453" s="32">
        <v>83614</v>
      </c>
      <c r="E453" s="32">
        <v>1247</v>
      </c>
      <c r="F453" s="32">
        <v>4809</v>
      </c>
      <c r="G453" s="32">
        <v>2140</v>
      </c>
      <c r="H453" s="32">
        <v>1201</v>
      </c>
      <c r="I453" s="32">
        <v>1898</v>
      </c>
      <c r="J453" s="32">
        <v>249</v>
      </c>
      <c r="K453" s="32">
        <v>0</v>
      </c>
      <c r="L453" s="32">
        <v>0</v>
      </c>
      <c r="M453" s="33">
        <v>0</v>
      </c>
    </row>
    <row r="454" spans="1:13" x14ac:dyDescent="0.2">
      <c r="A454" s="15" t="s">
        <v>893</v>
      </c>
      <c r="B454" s="11" t="s">
        <v>894</v>
      </c>
      <c r="C454" s="32">
        <v>344752</v>
      </c>
      <c r="D454" s="32">
        <v>155294</v>
      </c>
      <c r="E454" s="32">
        <v>3535</v>
      </c>
      <c r="F454" s="32">
        <v>13637</v>
      </c>
      <c r="G454" s="32">
        <v>22128</v>
      </c>
      <c r="H454" s="32">
        <v>3407</v>
      </c>
      <c r="I454" s="32">
        <v>13396</v>
      </c>
      <c r="J454" s="32">
        <v>707</v>
      </c>
      <c r="K454" s="32">
        <v>0</v>
      </c>
      <c r="L454" s="32">
        <v>0</v>
      </c>
      <c r="M454" s="33">
        <v>0</v>
      </c>
    </row>
    <row r="455" spans="1:13" x14ac:dyDescent="0.2">
      <c r="A455" s="15" t="s">
        <v>895</v>
      </c>
      <c r="B455" s="11" t="s">
        <v>896</v>
      </c>
      <c r="C455" s="32">
        <v>61060</v>
      </c>
      <c r="D455" s="32">
        <v>35256</v>
      </c>
      <c r="E455" s="32">
        <v>626</v>
      </c>
      <c r="F455" s="32">
        <v>2415</v>
      </c>
      <c r="G455" s="32">
        <v>618</v>
      </c>
      <c r="H455" s="32">
        <v>603</v>
      </c>
      <c r="I455" s="32">
        <v>453</v>
      </c>
      <c r="J455" s="32">
        <v>125</v>
      </c>
      <c r="K455" s="32">
        <v>0</v>
      </c>
      <c r="L455" s="32">
        <v>0</v>
      </c>
      <c r="M455" s="33">
        <v>0</v>
      </c>
    </row>
    <row r="456" spans="1:13" x14ac:dyDescent="0.2">
      <c r="A456" s="15" t="s">
        <v>897</v>
      </c>
      <c r="B456" s="11" t="s">
        <v>898</v>
      </c>
      <c r="C456" s="32">
        <v>129856</v>
      </c>
      <c r="D456" s="32">
        <v>31434</v>
      </c>
      <c r="E456" s="32">
        <v>1332</v>
      </c>
      <c r="F456" s="32">
        <v>5137</v>
      </c>
      <c r="G456" s="32">
        <v>1109</v>
      </c>
      <c r="H456" s="32">
        <v>1283</v>
      </c>
      <c r="I456" s="32">
        <v>4773</v>
      </c>
      <c r="J456" s="32">
        <v>266</v>
      </c>
      <c r="K456" s="32">
        <v>0</v>
      </c>
      <c r="L456" s="32">
        <v>0</v>
      </c>
      <c r="M456" s="33">
        <v>0</v>
      </c>
    </row>
    <row r="457" spans="1:13" x14ac:dyDescent="0.2">
      <c r="A457" s="15" t="s">
        <v>899</v>
      </c>
      <c r="B457" s="11" t="s">
        <v>900</v>
      </c>
      <c r="C457" s="32">
        <v>79475</v>
      </c>
      <c r="D457" s="32">
        <v>38804</v>
      </c>
      <c r="E457" s="32">
        <v>815</v>
      </c>
      <c r="F457" s="32">
        <v>3144</v>
      </c>
      <c r="G457" s="32">
        <v>1029</v>
      </c>
      <c r="H457" s="32">
        <v>785</v>
      </c>
      <c r="I457" s="32">
        <v>571</v>
      </c>
      <c r="J457" s="32">
        <v>163</v>
      </c>
      <c r="K457" s="32">
        <v>0</v>
      </c>
      <c r="L457" s="32">
        <v>0</v>
      </c>
      <c r="M457" s="33">
        <v>0</v>
      </c>
    </row>
    <row r="458" spans="1:13" x14ac:dyDescent="0.2">
      <c r="A458" s="15" t="s">
        <v>901</v>
      </c>
      <c r="B458" s="11" t="s">
        <v>902</v>
      </c>
      <c r="C458" s="32">
        <v>131446</v>
      </c>
      <c r="D458" s="32">
        <v>51740</v>
      </c>
      <c r="E458" s="32">
        <v>1348</v>
      </c>
      <c r="F458" s="32">
        <v>5200</v>
      </c>
      <c r="G458" s="32">
        <v>3987</v>
      </c>
      <c r="H458" s="32">
        <v>1299</v>
      </c>
      <c r="I458" s="32">
        <v>1988</v>
      </c>
      <c r="J458" s="32">
        <v>269</v>
      </c>
      <c r="K458" s="32">
        <v>0</v>
      </c>
      <c r="L458" s="32">
        <v>0</v>
      </c>
      <c r="M458" s="33">
        <v>0</v>
      </c>
    </row>
    <row r="459" spans="1:13" x14ac:dyDescent="0.2">
      <c r="A459" s="15" t="s">
        <v>903</v>
      </c>
      <c r="B459" s="11" t="s">
        <v>904</v>
      </c>
      <c r="C459" s="32">
        <v>316589</v>
      </c>
      <c r="D459" s="32">
        <v>122620</v>
      </c>
      <c r="E459" s="32">
        <v>3247</v>
      </c>
      <c r="F459" s="32">
        <v>12523</v>
      </c>
      <c r="G459" s="32">
        <v>16762</v>
      </c>
      <c r="H459" s="32">
        <v>3128</v>
      </c>
      <c r="I459" s="32">
        <v>9726</v>
      </c>
      <c r="J459" s="32">
        <v>649</v>
      </c>
      <c r="K459" s="32">
        <v>0</v>
      </c>
      <c r="L459" s="32">
        <v>0</v>
      </c>
      <c r="M459" s="33">
        <v>0</v>
      </c>
    </row>
    <row r="460" spans="1:13" x14ac:dyDescent="0.2">
      <c r="A460" s="15" t="s">
        <v>905</v>
      </c>
      <c r="B460" s="11" t="s">
        <v>906</v>
      </c>
      <c r="C460" s="32">
        <v>620905</v>
      </c>
      <c r="D460" s="32">
        <v>306944</v>
      </c>
      <c r="E460" s="32">
        <v>6367</v>
      </c>
      <c r="F460" s="32">
        <v>24561</v>
      </c>
      <c r="G460" s="32">
        <v>42550</v>
      </c>
      <c r="H460" s="32">
        <v>6136</v>
      </c>
      <c r="I460" s="32">
        <v>22125</v>
      </c>
      <c r="J460" s="32">
        <v>1273</v>
      </c>
      <c r="K460" s="32">
        <v>0</v>
      </c>
      <c r="L460" s="32">
        <v>0</v>
      </c>
      <c r="M460" s="33">
        <v>0</v>
      </c>
    </row>
    <row r="461" spans="1:13" x14ac:dyDescent="0.2">
      <c r="A461" s="15" t="s">
        <v>907</v>
      </c>
      <c r="B461" s="11" t="s">
        <v>908</v>
      </c>
      <c r="C461" s="32">
        <v>134594</v>
      </c>
      <c r="D461" s="32">
        <v>42640</v>
      </c>
      <c r="E461" s="32">
        <v>1380</v>
      </c>
      <c r="F461" s="32">
        <v>5324</v>
      </c>
      <c r="G461" s="32">
        <v>6374</v>
      </c>
      <c r="H461" s="32">
        <v>1330</v>
      </c>
      <c r="I461" s="32">
        <v>2933</v>
      </c>
      <c r="J461" s="32">
        <v>276</v>
      </c>
      <c r="K461" s="32">
        <v>0</v>
      </c>
      <c r="L461" s="32">
        <v>0</v>
      </c>
      <c r="M461" s="33">
        <v>0</v>
      </c>
    </row>
    <row r="462" spans="1:13" x14ac:dyDescent="0.2">
      <c r="A462" s="15" t="s">
        <v>909</v>
      </c>
      <c r="B462" s="11" t="s">
        <v>910</v>
      </c>
      <c r="C462" s="32">
        <v>179518</v>
      </c>
      <c r="D462" s="32">
        <v>54924</v>
      </c>
      <c r="E462" s="32">
        <v>1841</v>
      </c>
      <c r="F462" s="32">
        <v>7101</v>
      </c>
      <c r="G462" s="32">
        <v>7415</v>
      </c>
      <c r="H462" s="32">
        <v>1774</v>
      </c>
      <c r="I462" s="32">
        <v>4120</v>
      </c>
      <c r="J462" s="32">
        <v>368</v>
      </c>
      <c r="K462" s="32">
        <v>0</v>
      </c>
      <c r="L462" s="32">
        <v>0</v>
      </c>
      <c r="M462" s="33">
        <v>0</v>
      </c>
    </row>
    <row r="463" spans="1:13" x14ac:dyDescent="0.2">
      <c r="A463" s="15" t="s">
        <v>911</v>
      </c>
      <c r="B463" s="11" t="s">
        <v>912</v>
      </c>
      <c r="C463" s="32">
        <v>540599</v>
      </c>
      <c r="D463" s="32">
        <v>85152</v>
      </c>
      <c r="E463" s="32">
        <v>5544</v>
      </c>
      <c r="F463" s="32">
        <v>21385</v>
      </c>
      <c r="G463" s="32">
        <v>37563</v>
      </c>
      <c r="H463" s="32">
        <v>5342</v>
      </c>
      <c r="I463" s="32">
        <v>16653</v>
      </c>
      <c r="J463" s="32">
        <v>1108</v>
      </c>
      <c r="K463" s="32">
        <v>0</v>
      </c>
      <c r="L463" s="32">
        <v>0</v>
      </c>
      <c r="M463" s="33">
        <v>0</v>
      </c>
    </row>
    <row r="464" spans="1:13" x14ac:dyDescent="0.2">
      <c r="A464" s="15" t="s">
        <v>913</v>
      </c>
      <c r="B464" s="11" t="s">
        <v>914</v>
      </c>
      <c r="C464" s="32">
        <v>116800</v>
      </c>
      <c r="D464" s="32">
        <v>46606</v>
      </c>
      <c r="E464" s="32">
        <v>1198</v>
      </c>
      <c r="F464" s="32">
        <v>4620</v>
      </c>
      <c r="G464" s="32">
        <v>2611</v>
      </c>
      <c r="H464" s="32">
        <v>1154</v>
      </c>
      <c r="I464" s="32">
        <v>1149</v>
      </c>
      <c r="J464" s="32">
        <v>239</v>
      </c>
      <c r="K464" s="32">
        <v>0</v>
      </c>
      <c r="L464" s="32">
        <v>0</v>
      </c>
      <c r="M464" s="33">
        <v>0</v>
      </c>
    </row>
    <row r="465" spans="1:13" x14ac:dyDescent="0.2">
      <c r="A465" s="15" t="s">
        <v>915</v>
      </c>
      <c r="B465" s="11" t="s">
        <v>916</v>
      </c>
      <c r="C465" s="32">
        <v>284658</v>
      </c>
      <c r="D465" s="32">
        <v>122656</v>
      </c>
      <c r="E465" s="32">
        <v>2919</v>
      </c>
      <c r="F465" s="32">
        <v>11260</v>
      </c>
      <c r="G465" s="32">
        <v>11230</v>
      </c>
      <c r="H465" s="32">
        <v>2813</v>
      </c>
      <c r="I465" s="32">
        <v>5864</v>
      </c>
      <c r="J465" s="32">
        <v>584</v>
      </c>
      <c r="K465" s="32">
        <v>0</v>
      </c>
      <c r="L465" s="32">
        <v>0</v>
      </c>
      <c r="M465" s="33">
        <v>0</v>
      </c>
    </row>
    <row r="466" spans="1:13" x14ac:dyDescent="0.2">
      <c r="A466" s="15" t="s">
        <v>917</v>
      </c>
      <c r="B466" s="11" t="s">
        <v>918</v>
      </c>
      <c r="C466" s="32">
        <v>181034</v>
      </c>
      <c r="D466" s="32">
        <v>34096</v>
      </c>
      <c r="E466" s="32">
        <v>1856</v>
      </c>
      <c r="F466" s="32">
        <v>7161</v>
      </c>
      <c r="G466" s="32">
        <v>9023</v>
      </c>
      <c r="H466" s="32">
        <v>1789</v>
      </c>
      <c r="I466" s="32">
        <v>5915</v>
      </c>
      <c r="J466" s="32">
        <v>371</v>
      </c>
      <c r="K466" s="32">
        <v>0</v>
      </c>
      <c r="L466" s="32">
        <v>0</v>
      </c>
      <c r="M466" s="33">
        <v>0</v>
      </c>
    </row>
    <row r="467" spans="1:13" x14ac:dyDescent="0.2">
      <c r="A467" s="15" t="s">
        <v>919</v>
      </c>
      <c r="B467" s="11" t="s">
        <v>920</v>
      </c>
      <c r="C467" s="32">
        <v>171439</v>
      </c>
      <c r="D467" s="32">
        <v>46488</v>
      </c>
      <c r="E467" s="32">
        <v>1758</v>
      </c>
      <c r="F467" s="32">
        <v>6782</v>
      </c>
      <c r="G467" s="32">
        <v>7910</v>
      </c>
      <c r="H467" s="32">
        <v>1694</v>
      </c>
      <c r="I467" s="32">
        <v>3904</v>
      </c>
      <c r="J467" s="32">
        <v>351</v>
      </c>
      <c r="K467" s="32">
        <v>0</v>
      </c>
      <c r="L467" s="32">
        <v>0</v>
      </c>
      <c r="M467" s="33">
        <v>0</v>
      </c>
    </row>
    <row r="468" spans="1:13" x14ac:dyDescent="0.2">
      <c r="A468" s="15" t="s">
        <v>921</v>
      </c>
      <c r="B468" s="11" t="s">
        <v>922</v>
      </c>
      <c r="C468" s="32">
        <v>176372</v>
      </c>
      <c r="D468" s="32">
        <v>85490</v>
      </c>
      <c r="E468" s="32">
        <v>1809</v>
      </c>
      <c r="F468" s="32">
        <v>6977</v>
      </c>
      <c r="G468" s="32">
        <v>7002</v>
      </c>
      <c r="H468" s="32">
        <v>1743</v>
      </c>
      <c r="I468" s="32">
        <v>4076</v>
      </c>
      <c r="J468" s="32">
        <v>362</v>
      </c>
      <c r="K468" s="32">
        <v>0</v>
      </c>
      <c r="L468" s="32">
        <v>0</v>
      </c>
      <c r="M468" s="33">
        <v>0</v>
      </c>
    </row>
    <row r="469" spans="1:13" x14ac:dyDescent="0.2">
      <c r="A469" s="15" t="s">
        <v>923</v>
      </c>
      <c r="B469" s="11" t="s">
        <v>924</v>
      </c>
      <c r="C469" s="32">
        <v>116442</v>
      </c>
      <c r="D469" s="32">
        <v>71812</v>
      </c>
      <c r="E469" s="32">
        <v>1194</v>
      </c>
      <c r="F469" s="32">
        <v>4606</v>
      </c>
      <c r="G469" s="32">
        <v>3712</v>
      </c>
      <c r="H469" s="32">
        <v>1151</v>
      </c>
      <c r="I469" s="32">
        <v>2119</v>
      </c>
      <c r="J469" s="32">
        <v>239</v>
      </c>
      <c r="K469" s="32">
        <v>0</v>
      </c>
      <c r="L469" s="32">
        <v>0</v>
      </c>
      <c r="M469" s="33">
        <v>0</v>
      </c>
    </row>
    <row r="470" spans="1:13" x14ac:dyDescent="0.2">
      <c r="A470" s="15" t="s">
        <v>925</v>
      </c>
      <c r="B470" s="11" t="s">
        <v>926</v>
      </c>
      <c r="C470" s="32">
        <v>198867</v>
      </c>
      <c r="D470" s="32">
        <v>56750</v>
      </c>
      <c r="E470" s="32">
        <v>2039</v>
      </c>
      <c r="F470" s="32">
        <v>7867</v>
      </c>
      <c r="G470" s="32">
        <v>8212</v>
      </c>
      <c r="H470" s="32">
        <v>1965</v>
      </c>
      <c r="I470" s="32">
        <v>4126</v>
      </c>
      <c r="J470" s="32">
        <v>408</v>
      </c>
      <c r="K470" s="32">
        <v>0</v>
      </c>
      <c r="L470" s="32">
        <v>0</v>
      </c>
      <c r="M470" s="33">
        <v>0</v>
      </c>
    </row>
    <row r="471" spans="1:13" x14ac:dyDescent="0.2">
      <c r="A471" s="15" t="s">
        <v>927</v>
      </c>
      <c r="B471" s="11" t="s">
        <v>928</v>
      </c>
      <c r="C471" s="32">
        <v>143117</v>
      </c>
      <c r="D471" s="32">
        <v>59442</v>
      </c>
      <c r="E471" s="32">
        <v>1468</v>
      </c>
      <c r="F471" s="32">
        <v>5661</v>
      </c>
      <c r="G471" s="32">
        <v>2372</v>
      </c>
      <c r="H471" s="32">
        <v>1414</v>
      </c>
      <c r="I471" s="32">
        <v>1353</v>
      </c>
      <c r="J471" s="32">
        <v>293</v>
      </c>
      <c r="K471" s="32">
        <v>0</v>
      </c>
      <c r="L471" s="32">
        <v>0</v>
      </c>
      <c r="M471" s="33">
        <v>0</v>
      </c>
    </row>
    <row r="472" spans="1:13" x14ac:dyDescent="0.2">
      <c r="A472" s="15" t="s">
        <v>929</v>
      </c>
      <c r="B472" s="11" t="s">
        <v>930</v>
      </c>
      <c r="C472" s="32">
        <v>274025</v>
      </c>
      <c r="D472" s="32">
        <v>129140</v>
      </c>
      <c r="E472" s="32">
        <v>2810</v>
      </c>
      <c r="F472" s="32">
        <v>10840</v>
      </c>
      <c r="G472" s="32">
        <v>10490</v>
      </c>
      <c r="H472" s="32">
        <v>2708</v>
      </c>
      <c r="I472" s="32">
        <v>7297</v>
      </c>
      <c r="J472" s="32">
        <v>562</v>
      </c>
      <c r="K472" s="32">
        <v>0</v>
      </c>
      <c r="L472" s="32">
        <v>0</v>
      </c>
      <c r="M472" s="33">
        <v>0</v>
      </c>
    </row>
    <row r="473" spans="1:13" x14ac:dyDescent="0.2">
      <c r="A473" s="15" t="s">
        <v>931</v>
      </c>
      <c r="B473" s="11" t="s">
        <v>932</v>
      </c>
      <c r="C473" s="32">
        <v>283324</v>
      </c>
      <c r="D473" s="32">
        <v>114124</v>
      </c>
      <c r="E473" s="32">
        <v>2905</v>
      </c>
      <c r="F473" s="32">
        <v>11208</v>
      </c>
      <c r="G473" s="32">
        <v>13472</v>
      </c>
      <c r="H473" s="32">
        <v>2800</v>
      </c>
      <c r="I473" s="32">
        <v>7094</v>
      </c>
      <c r="J473" s="32">
        <v>581</v>
      </c>
      <c r="K473" s="32">
        <v>0</v>
      </c>
      <c r="L473" s="32">
        <v>0</v>
      </c>
      <c r="M473" s="33">
        <v>0</v>
      </c>
    </row>
    <row r="474" spans="1:13" x14ac:dyDescent="0.2">
      <c r="A474" s="15" t="s">
        <v>933</v>
      </c>
      <c r="B474" s="11" t="s">
        <v>934</v>
      </c>
      <c r="C474" s="32">
        <v>107549</v>
      </c>
      <c r="D474" s="32">
        <v>51678</v>
      </c>
      <c r="E474" s="32">
        <v>1103</v>
      </c>
      <c r="F474" s="32">
        <v>4254</v>
      </c>
      <c r="G474" s="32">
        <v>1458</v>
      </c>
      <c r="H474" s="32">
        <v>1063</v>
      </c>
      <c r="I474" s="32">
        <v>1724</v>
      </c>
      <c r="J474" s="32">
        <v>220</v>
      </c>
      <c r="K474" s="32">
        <v>0</v>
      </c>
      <c r="L474" s="32">
        <v>0</v>
      </c>
      <c r="M474" s="33">
        <v>0</v>
      </c>
    </row>
    <row r="475" spans="1:13" x14ac:dyDescent="0.2">
      <c r="A475" s="15" t="s">
        <v>935</v>
      </c>
      <c r="B475" s="11" t="s">
        <v>936</v>
      </c>
      <c r="C475" s="32">
        <v>265412</v>
      </c>
      <c r="D475" s="32">
        <v>124618</v>
      </c>
      <c r="E475" s="32">
        <v>2722</v>
      </c>
      <c r="F475" s="32">
        <v>10499</v>
      </c>
      <c r="G475" s="32">
        <v>9765</v>
      </c>
      <c r="H475" s="32">
        <v>2623</v>
      </c>
      <c r="I475" s="32">
        <v>6890</v>
      </c>
      <c r="J475" s="32">
        <v>544</v>
      </c>
      <c r="K475" s="32">
        <v>0</v>
      </c>
      <c r="L475" s="32">
        <v>0</v>
      </c>
      <c r="M475" s="33">
        <v>0</v>
      </c>
    </row>
    <row r="476" spans="1:13" x14ac:dyDescent="0.2">
      <c r="A476" s="15" t="s">
        <v>937</v>
      </c>
      <c r="B476" s="11" t="s">
        <v>938</v>
      </c>
      <c r="C476" s="32">
        <v>81409</v>
      </c>
      <c r="D476" s="32">
        <v>38792</v>
      </c>
      <c r="E476" s="32">
        <v>835</v>
      </c>
      <c r="F476" s="32">
        <v>3220</v>
      </c>
      <c r="G476" s="32">
        <v>1366</v>
      </c>
      <c r="H476" s="32">
        <v>804</v>
      </c>
      <c r="I476" s="32">
        <v>918</v>
      </c>
      <c r="J476" s="32">
        <v>167</v>
      </c>
      <c r="K476" s="32">
        <v>0</v>
      </c>
      <c r="L476" s="32">
        <v>0</v>
      </c>
      <c r="M476" s="33">
        <v>0</v>
      </c>
    </row>
    <row r="477" spans="1:13" x14ac:dyDescent="0.2">
      <c r="A477" s="15" t="s">
        <v>939</v>
      </c>
      <c r="B477" s="11" t="s">
        <v>940</v>
      </c>
      <c r="C477" s="32">
        <v>77184</v>
      </c>
      <c r="D477" s="32">
        <v>36132</v>
      </c>
      <c r="E477" s="32">
        <v>792</v>
      </c>
      <c r="F477" s="32">
        <v>3053</v>
      </c>
      <c r="G477" s="32">
        <v>913</v>
      </c>
      <c r="H477" s="32">
        <v>763</v>
      </c>
      <c r="I477" s="32">
        <v>897</v>
      </c>
      <c r="J477" s="32">
        <v>158</v>
      </c>
      <c r="K477" s="32">
        <v>0</v>
      </c>
      <c r="L477" s="32">
        <v>0</v>
      </c>
      <c r="M477" s="33">
        <v>0</v>
      </c>
    </row>
    <row r="478" spans="1:13" x14ac:dyDescent="0.2">
      <c r="A478" s="15" t="s">
        <v>941</v>
      </c>
      <c r="B478" s="11" t="s">
        <v>942</v>
      </c>
      <c r="C478" s="32">
        <v>121308</v>
      </c>
      <c r="D478" s="32">
        <v>44614</v>
      </c>
      <c r="E478" s="32">
        <v>1244</v>
      </c>
      <c r="F478" s="32">
        <v>4799</v>
      </c>
      <c r="G478" s="32">
        <v>4148</v>
      </c>
      <c r="H478" s="32">
        <v>1199</v>
      </c>
      <c r="I478" s="32">
        <v>2677</v>
      </c>
      <c r="J478" s="32">
        <v>249</v>
      </c>
      <c r="K478" s="32">
        <v>0</v>
      </c>
      <c r="L478" s="32">
        <v>0</v>
      </c>
      <c r="M478" s="33">
        <v>0</v>
      </c>
    </row>
    <row r="479" spans="1:13" x14ac:dyDescent="0.2">
      <c r="A479" s="15" t="s">
        <v>943</v>
      </c>
      <c r="B479" s="11" t="s">
        <v>944</v>
      </c>
      <c r="C479" s="32">
        <v>522245</v>
      </c>
      <c r="D479" s="32">
        <v>82704</v>
      </c>
      <c r="E479" s="32">
        <v>5355</v>
      </c>
      <c r="F479" s="32">
        <v>20659</v>
      </c>
      <c r="G479" s="32">
        <v>40742</v>
      </c>
      <c r="H479" s="32">
        <v>5161</v>
      </c>
      <c r="I479" s="32">
        <v>17123</v>
      </c>
      <c r="J479" s="32">
        <v>1071</v>
      </c>
      <c r="K479" s="32">
        <v>0</v>
      </c>
      <c r="L479" s="32">
        <v>0</v>
      </c>
      <c r="M479" s="33">
        <v>0</v>
      </c>
    </row>
    <row r="480" spans="1:13" x14ac:dyDescent="0.2">
      <c r="A480" s="15" t="s">
        <v>945</v>
      </c>
      <c r="B480" s="11" t="s">
        <v>946</v>
      </c>
      <c r="C480" s="32">
        <v>765284</v>
      </c>
      <c r="D480" s="32">
        <v>1561742</v>
      </c>
      <c r="E480" s="32">
        <v>7848</v>
      </c>
      <c r="F480" s="32">
        <v>30273</v>
      </c>
      <c r="G480" s="32">
        <v>47312</v>
      </c>
      <c r="H480" s="32">
        <v>7562</v>
      </c>
      <c r="I480" s="32">
        <v>26133</v>
      </c>
      <c r="J480" s="32">
        <v>1569</v>
      </c>
      <c r="K480" s="32">
        <v>0</v>
      </c>
      <c r="L480" s="32">
        <v>0</v>
      </c>
      <c r="M480" s="33">
        <v>0</v>
      </c>
    </row>
    <row r="481" spans="1:13" x14ac:dyDescent="0.2">
      <c r="A481" s="15" t="s">
        <v>947</v>
      </c>
      <c r="B481" s="11" t="s">
        <v>948</v>
      </c>
      <c r="C481" s="32">
        <v>584312</v>
      </c>
      <c r="D481" s="32">
        <v>251978</v>
      </c>
      <c r="E481" s="32">
        <v>5992</v>
      </c>
      <c r="F481" s="32">
        <v>23114</v>
      </c>
      <c r="G481" s="32">
        <v>37912</v>
      </c>
      <c r="H481" s="32">
        <v>5774</v>
      </c>
      <c r="I481" s="32">
        <v>18559</v>
      </c>
      <c r="J481" s="32">
        <v>1198</v>
      </c>
      <c r="K481" s="32">
        <v>0</v>
      </c>
      <c r="L481" s="32">
        <v>0</v>
      </c>
      <c r="M481" s="33">
        <v>0</v>
      </c>
    </row>
    <row r="482" spans="1:13" x14ac:dyDescent="0.2">
      <c r="A482" s="15" t="s">
        <v>949</v>
      </c>
      <c r="B482" s="11" t="s">
        <v>950</v>
      </c>
      <c r="C482" s="32">
        <v>1508369</v>
      </c>
      <c r="D482" s="32">
        <v>482948</v>
      </c>
      <c r="E482" s="32">
        <v>15468</v>
      </c>
      <c r="F482" s="32">
        <v>59667</v>
      </c>
      <c r="G482" s="32">
        <v>96761</v>
      </c>
      <c r="H482" s="32">
        <v>14905</v>
      </c>
      <c r="I482" s="32">
        <v>47629</v>
      </c>
      <c r="J482" s="32">
        <v>3092</v>
      </c>
      <c r="K482" s="32">
        <v>0</v>
      </c>
      <c r="L482" s="32">
        <v>0</v>
      </c>
      <c r="M482" s="33">
        <v>0</v>
      </c>
    </row>
    <row r="483" spans="1:13" x14ac:dyDescent="0.2">
      <c r="A483" s="15" t="s">
        <v>951</v>
      </c>
      <c r="B483" s="11" t="s">
        <v>952</v>
      </c>
      <c r="C483" s="32">
        <v>240060</v>
      </c>
      <c r="D483" s="32">
        <v>53250</v>
      </c>
      <c r="E483" s="32">
        <v>2462</v>
      </c>
      <c r="F483" s="32">
        <v>9496</v>
      </c>
      <c r="G483" s="32">
        <v>12557</v>
      </c>
      <c r="H483" s="32">
        <v>2372</v>
      </c>
      <c r="I483" s="32">
        <v>6635</v>
      </c>
      <c r="J483" s="32">
        <v>492</v>
      </c>
      <c r="K483" s="32">
        <v>0</v>
      </c>
      <c r="L483" s="32">
        <v>0</v>
      </c>
      <c r="M483" s="33">
        <v>0</v>
      </c>
    </row>
    <row r="484" spans="1:13" x14ac:dyDescent="0.2">
      <c r="A484" s="15" t="s">
        <v>953</v>
      </c>
      <c r="B484" s="11" t="s">
        <v>954</v>
      </c>
      <c r="C484" s="32">
        <v>94149</v>
      </c>
      <c r="D484" s="32">
        <v>56112</v>
      </c>
      <c r="E484" s="32">
        <v>965</v>
      </c>
      <c r="F484" s="32">
        <v>3724</v>
      </c>
      <c r="G484" s="32">
        <v>1205</v>
      </c>
      <c r="H484" s="32">
        <v>930</v>
      </c>
      <c r="I484" s="32">
        <v>824</v>
      </c>
      <c r="J484" s="32">
        <v>193</v>
      </c>
      <c r="K484" s="32">
        <v>0</v>
      </c>
      <c r="L484" s="32">
        <v>0</v>
      </c>
      <c r="M484" s="33">
        <v>0</v>
      </c>
    </row>
    <row r="485" spans="1:13" x14ac:dyDescent="0.2">
      <c r="A485" s="15" t="s">
        <v>955</v>
      </c>
      <c r="B485" s="11" t="s">
        <v>956</v>
      </c>
      <c r="C485" s="32">
        <v>390951</v>
      </c>
      <c r="D485" s="32">
        <v>193532</v>
      </c>
      <c r="E485" s="32">
        <v>4009</v>
      </c>
      <c r="F485" s="32">
        <v>15465</v>
      </c>
      <c r="G485" s="32">
        <v>7944</v>
      </c>
      <c r="H485" s="32">
        <v>3863</v>
      </c>
      <c r="I485" s="32">
        <v>4779</v>
      </c>
      <c r="J485" s="32">
        <v>802</v>
      </c>
      <c r="K485" s="32">
        <v>0</v>
      </c>
      <c r="L485" s="32">
        <v>0</v>
      </c>
      <c r="M485" s="33">
        <v>0</v>
      </c>
    </row>
    <row r="486" spans="1:13" x14ac:dyDescent="0.2">
      <c r="A486" s="15" t="s">
        <v>957</v>
      </c>
      <c r="B486" s="11" t="s">
        <v>958</v>
      </c>
      <c r="C486" s="32">
        <v>119385</v>
      </c>
      <c r="D486" s="32">
        <v>54310</v>
      </c>
      <c r="E486" s="32">
        <v>1224</v>
      </c>
      <c r="F486" s="32">
        <v>4723</v>
      </c>
      <c r="G486" s="32">
        <v>3028</v>
      </c>
      <c r="H486" s="32">
        <v>1180</v>
      </c>
      <c r="I486" s="32">
        <v>2114</v>
      </c>
      <c r="J486" s="32">
        <v>245</v>
      </c>
      <c r="K486" s="32">
        <v>0</v>
      </c>
      <c r="L486" s="32">
        <v>0</v>
      </c>
      <c r="M486" s="33">
        <v>0</v>
      </c>
    </row>
    <row r="487" spans="1:13" x14ac:dyDescent="0.2">
      <c r="A487" s="15" t="s">
        <v>959</v>
      </c>
      <c r="B487" s="11" t="s">
        <v>960</v>
      </c>
      <c r="C487" s="32">
        <v>250077</v>
      </c>
      <c r="D487" s="32">
        <v>61690</v>
      </c>
      <c r="E487" s="32">
        <v>2564</v>
      </c>
      <c r="F487" s="32">
        <v>9892</v>
      </c>
      <c r="G487" s="32">
        <v>8164</v>
      </c>
      <c r="H487" s="32">
        <v>2471</v>
      </c>
      <c r="I487" s="32">
        <v>9526</v>
      </c>
      <c r="J487" s="32">
        <v>513</v>
      </c>
      <c r="K487" s="32">
        <v>0</v>
      </c>
      <c r="L487" s="32">
        <v>0</v>
      </c>
      <c r="M487" s="33">
        <v>0</v>
      </c>
    </row>
    <row r="488" spans="1:13" x14ac:dyDescent="0.2">
      <c r="A488" s="15" t="s">
        <v>961</v>
      </c>
      <c r="B488" s="11" t="s">
        <v>962</v>
      </c>
      <c r="C488" s="32">
        <v>577685</v>
      </c>
      <c r="D488" s="32">
        <v>380778</v>
      </c>
      <c r="E488" s="32">
        <v>5924</v>
      </c>
      <c r="F488" s="32">
        <v>22852</v>
      </c>
      <c r="G488" s="32">
        <v>25461</v>
      </c>
      <c r="H488" s="32">
        <v>5708</v>
      </c>
      <c r="I488" s="32">
        <v>14952</v>
      </c>
      <c r="J488" s="32">
        <v>1184</v>
      </c>
      <c r="K488" s="32">
        <v>0</v>
      </c>
      <c r="L488" s="32">
        <v>0</v>
      </c>
      <c r="M488" s="33">
        <v>0</v>
      </c>
    </row>
    <row r="489" spans="1:13" x14ac:dyDescent="0.2">
      <c r="A489" s="15" t="s">
        <v>963</v>
      </c>
      <c r="B489" s="11" t="s">
        <v>964</v>
      </c>
      <c r="C489" s="32">
        <v>70104</v>
      </c>
      <c r="D489" s="32">
        <v>36262</v>
      </c>
      <c r="E489" s="32">
        <v>719</v>
      </c>
      <c r="F489" s="32">
        <v>2773</v>
      </c>
      <c r="G489" s="32">
        <v>951</v>
      </c>
      <c r="H489" s="32">
        <v>693</v>
      </c>
      <c r="I489" s="32">
        <v>690</v>
      </c>
      <c r="J489" s="32">
        <v>144</v>
      </c>
      <c r="K489" s="32">
        <v>0</v>
      </c>
      <c r="L489" s="32">
        <v>0</v>
      </c>
      <c r="M489" s="33">
        <v>0</v>
      </c>
    </row>
    <row r="490" spans="1:13" x14ac:dyDescent="0.2">
      <c r="A490" s="15" t="s">
        <v>965</v>
      </c>
      <c r="B490" s="11" t="s">
        <v>966</v>
      </c>
      <c r="C490" s="32">
        <v>131806</v>
      </c>
      <c r="D490" s="32">
        <v>67220</v>
      </c>
      <c r="E490" s="32">
        <v>1352</v>
      </c>
      <c r="F490" s="32">
        <v>5214</v>
      </c>
      <c r="G490" s="32">
        <v>3796</v>
      </c>
      <c r="H490" s="32">
        <v>1302</v>
      </c>
      <c r="I490" s="32">
        <v>1943</v>
      </c>
      <c r="J490" s="32">
        <v>270</v>
      </c>
      <c r="K490" s="32">
        <v>0</v>
      </c>
      <c r="L490" s="32">
        <v>0</v>
      </c>
      <c r="M490" s="33">
        <v>0</v>
      </c>
    </row>
    <row r="491" spans="1:13" x14ac:dyDescent="0.2">
      <c r="A491" s="15" t="s">
        <v>967</v>
      </c>
      <c r="B491" s="11" t="s">
        <v>968</v>
      </c>
      <c r="C491" s="32">
        <v>131676</v>
      </c>
      <c r="D491" s="32">
        <v>38240</v>
      </c>
      <c r="E491" s="32">
        <v>1350</v>
      </c>
      <c r="F491" s="32">
        <v>5209</v>
      </c>
      <c r="G491" s="32">
        <v>4514</v>
      </c>
      <c r="H491" s="32">
        <v>1301</v>
      </c>
      <c r="I491" s="32">
        <v>2344</v>
      </c>
      <c r="J491" s="32">
        <v>270</v>
      </c>
      <c r="K491" s="32">
        <v>0</v>
      </c>
      <c r="L491" s="32">
        <v>0</v>
      </c>
      <c r="M491" s="33">
        <v>0</v>
      </c>
    </row>
    <row r="492" spans="1:13" x14ac:dyDescent="0.2">
      <c r="A492" s="15" t="s">
        <v>969</v>
      </c>
      <c r="B492" s="11" t="s">
        <v>970</v>
      </c>
      <c r="C492" s="32">
        <v>58988</v>
      </c>
      <c r="D492" s="32">
        <v>31270</v>
      </c>
      <c r="E492" s="32">
        <v>605</v>
      </c>
      <c r="F492" s="32">
        <v>2333</v>
      </c>
      <c r="G492" s="32">
        <v>497</v>
      </c>
      <c r="H492" s="32">
        <v>583</v>
      </c>
      <c r="I492" s="32">
        <v>266</v>
      </c>
      <c r="J492" s="32">
        <v>121</v>
      </c>
      <c r="K492" s="32">
        <v>0</v>
      </c>
      <c r="L492" s="32">
        <v>0</v>
      </c>
      <c r="M492" s="33">
        <v>0</v>
      </c>
    </row>
    <row r="493" spans="1:13" x14ac:dyDescent="0.2">
      <c r="A493" s="15" t="s">
        <v>971</v>
      </c>
      <c r="B493" s="11" t="s">
        <v>972</v>
      </c>
      <c r="C493" s="32">
        <v>118403</v>
      </c>
      <c r="D493" s="32">
        <v>49422</v>
      </c>
      <c r="E493" s="32">
        <v>1214</v>
      </c>
      <c r="F493" s="32">
        <v>4684</v>
      </c>
      <c r="G493" s="32">
        <v>2338</v>
      </c>
      <c r="H493" s="32">
        <v>1170</v>
      </c>
      <c r="I493" s="32">
        <v>1432</v>
      </c>
      <c r="J493" s="32">
        <v>243</v>
      </c>
      <c r="K493" s="32">
        <v>0</v>
      </c>
      <c r="L493" s="32">
        <v>0</v>
      </c>
      <c r="M493" s="33">
        <v>0</v>
      </c>
    </row>
    <row r="494" spans="1:13" x14ac:dyDescent="0.2">
      <c r="A494" s="15" t="s">
        <v>973</v>
      </c>
      <c r="B494" s="11" t="s">
        <v>974</v>
      </c>
      <c r="C494" s="32">
        <v>161934</v>
      </c>
      <c r="D494" s="32">
        <v>58146</v>
      </c>
      <c r="E494" s="32">
        <v>1661</v>
      </c>
      <c r="F494" s="32">
        <v>6406</v>
      </c>
      <c r="G494" s="32">
        <v>5204</v>
      </c>
      <c r="H494" s="32">
        <v>1600</v>
      </c>
      <c r="I494" s="32">
        <v>3510</v>
      </c>
      <c r="J494" s="32">
        <v>332</v>
      </c>
      <c r="K494" s="32">
        <v>0</v>
      </c>
      <c r="L494" s="32">
        <v>0</v>
      </c>
      <c r="M494" s="33">
        <v>0</v>
      </c>
    </row>
    <row r="495" spans="1:13" x14ac:dyDescent="0.2">
      <c r="A495" s="15" t="s">
        <v>975</v>
      </c>
      <c r="B495" s="11" t="s">
        <v>976</v>
      </c>
      <c r="C495" s="32">
        <v>3325324</v>
      </c>
      <c r="D495" s="32">
        <v>868772</v>
      </c>
      <c r="E495" s="32">
        <v>34100</v>
      </c>
      <c r="F495" s="32">
        <v>131541</v>
      </c>
      <c r="G495" s="32">
        <v>131846</v>
      </c>
      <c r="H495" s="32">
        <v>32859</v>
      </c>
      <c r="I495" s="32">
        <v>91565</v>
      </c>
      <c r="J495" s="32">
        <v>6818</v>
      </c>
      <c r="K495" s="32">
        <v>0</v>
      </c>
      <c r="L495" s="32">
        <v>0</v>
      </c>
      <c r="M495" s="33">
        <v>0</v>
      </c>
    </row>
    <row r="496" spans="1:13" x14ac:dyDescent="0.2">
      <c r="A496" s="15" t="s">
        <v>977</v>
      </c>
      <c r="B496" s="11" t="s">
        <v>978</v>
      </c>
      <c r="C496" s="32">
        <v>480133</v>
      </c>
      <c r="D496" s="32">
        <v>228776</v>
      </c>
      <c r="E496" s="32">
        <v>4924</v>
      </c>
      <c r="F496" s="32">
        <v>18993</v>
      </c>
      <c r="G496" s="32">
        <v>24155</v>
      </c>
      <c r="H496" s="32">
        <v>4744</v>
      </c>
      <c r="I496" s="32">
        <v>19460</v>
      </c>
      <c r="J496" s="32">
        <v>984</v>
      </c>
      <c r="K496" s="32">
        <v>0</v>
      </c>
      <c r="L496" s="32">
        <v>0</v>
      </c>
      <c r="M496" s="33">
        <v>0</v>
      </c>
    </row>
    <row r="497" spans="1:13" x14ac:dyDescent="0.2">
      <c r="A497" s="15" t="s">
        <v>979</v>
      </c>
      <c r="B497" s="11" t="s">
        <v>980</v>
      </c>
      <c r="C497" s="32">
        <v>265136</v>
      </c>
      <c r="D497" s="32">
        <v>112768</v>
      </c>
      <c r="E497" s="32">
        <v>2719</v>
      </c>
      <c r="F497" s="32">
        <v>10488</v>
      </c>
      <c r="G497" s="32">
        <v>10933</v>
      </c>
      <c r="H497" s="32">
        <v>2620</v>
      </c>
      <c r="I497" s="32">
        <v>6339</v>
      </c>
      <c r="J497" s="32">
        <v>544</v>
      </c>
      <c r="K497" s="32">
        <v>0</v>
      </c>
      <c r="L497" s="32">
        <v>0</v>
      </c>
      <c r="M497" s="33">
        <v>0</v>
      </c>
    </row>
    <row r="498" spans="1:13" x14ac:dyDescent="0.2">
      <c r="A498" s="15" t="s">
        <v>981</v>
      </c>
      <c r="B498" s="11" t="s">
        <v>982</v>
      </c>
      <c r="C498" s="32">
        <v>196488</v>
      </c>
      <c r="D498" s="32">
        <v>81876</v>
      </c>
      <c r="E498" s="32">
        <v>2015</v>
      </c>
      <c r="F498" s="32">
        <v>7773</v>
      </c>
      <c r="G498" s="32">
        <v>8952</v>
      </c>
      <c r="H498" s="32">
        <v>1942</v>
      </c>
      <c r="I498" s="32">
        <v>5002</v>
      </c>
      <c r="J498" s="32">
        <v>403</v>
      </c>
      <c r="K498" s="32">
        <v>0</v>
      </c>
      <c r="L498" s="32">
        <v>0</v>
      </c>
      <c r="M498" s="33">
        <v>0</v>
      </c>
    </row>
    <row r="499" spans="1:13" x14ac:dyDescent="0.2">
      <c r="A499" s="15" t="s">
        <v>983</v>
      </c>
      <c r="B499" s="11" t="s">
        <v>984</v>
      </c>
      <c r="C499" s="32">
        <v>153657</v>
      </c>
      <c r="D499" s="32">
        <v>216442</v>
      </c>
      <c r="E499" s="32">
        <v>1576</v>
      </c>
      <c r="F499" s="32">
        <v>6078</v>
      </c>
      <c r="G499" s="32">
        <v>6055</v>
      </c>
      <c r="H499" s="32">
        <v>1518</v>
      </c>
      <c r="I499" s="32">
        <v>3354</v>
      </c>
      <c r="J499" s="32">
        <v>315</v>
      </c>
      <c r="K499" s="32">
        <v>0</v>
      </c>
      <c r="L499" s="32">
        <v>0</v>
      </c>
      <c r="M499" s="33">
        <v>0</v>
      </c>
    </row>
    <row r="500" spans="1:13" x14ac:dyDescent="0.2">
      <c r="A500" s="15" t="s">
        <v>985</v>
      </c>
      <c r="B500" s="11" t="s">
        <v>986</v>
      </c>
      <c r="C500" s="32">
        <v>207172</v>
      </c>
      <c r="D500" s="32">
        <v>79166</v>
      </c>
      <c r="E500" s="32">
        <v>2124</v>
      </c>
      <c r="F500" s="32">
        <v>8195</v>
      </c>
      <c r="G500" s="32">
        <v>4894</v>
      </c>
      <c r="H500" s="32">
        <v>2047</v>
      </c>
      <c r="I500" s="32">
        <v>3914</v>
      </c>
      <c r="J500" s="32">
        <v>425</v>
      </c>
      <c r="K500" s="32">
        <v>0</v>
      </c>
      <c r="L500" s="32">
        <v>0</v>
      </c>
      <c r="M500" s="33">
        <v>0</v>
      </c>
    </row>
    <row r="501" spans="1:13" x14ac:dyDescent="0.2">
      <c r="A501" s="15" t="s">
        <v>987</v>
      </c>
      <c r="B501" s="11" t="s">
        <v>988</v>
      </c>
      <c r="C501" s="32">
        <v>70686</v>
      </c>
      <c r="D501" s="32">
        <v>40276</v>
      </c>
      <c r="E501" s="32">
        <v>725</v>
      </c>
      <c r="F501" s="32">
        <v>2796</v>
      </c>
      <c r="G501" s="32">
        <v>276</v>
      </c>
      <c r="H501" s="32">
        <v>698</v>
      </c>
      <c r="I501" s="32">
        <v>631</v>
      </c>
      <c r="J501" s="32">
        <v>145</v>
      </c>
      <c r="K501" s="32">
        <v>0</v>
      </c>
      <c r="L501" s="32">
        <v>0</v>
      </c>
      <c r="M501" s="33">
        <v>0</v>
      </c>
    </row>
    <row r="502" spans="1:13" x14ac:dyDescent="0.2">
      <c r="A502" s="15" t="s">
        <v>989</v>
      </c>
      <c r="B502" s="11" t="s">
        <v>990</v>
      </c>
      <c r="C502" s="32">
        <v>268931</v>
      </c>
      <c r="D502" s="32">
        <v>69626</v>
      </c>
      <c r="E502" s="32">
        <v>2758</v>
      </c>
      <c r="F502" s="32">
        <v>10638</v>
      </c>
      <c r="G502" s="32">
        <v>12957</v>
      </c>
      <c r="H502" s="32">
        <v>2657</v>
      </c>
      <c r="I502" s="32">
        <v>6600</v>
      </c>
      <c r="J502" s="32">
        <v>551</v>
      </c>
      <c r="K502" s="32">
        <v>0</v>
      </c>
      <c r="L502" s="32">
        <v>0</v>
      </c>
      <c r="M502" s="33">
        <v>0</v>
      </c>
    </row>
    <row r="503" spans="1:13" x14ac:dyDescent="0.2">
      <c r="A503" s="15" t="s">
        <v>991</v>
      </c>
      <c r="B503" s="11" t="s">
        <v>992</v>
      </c>
      <c r="C503" s="32">
        <v>353006</v>
      </c>
      <c r="D503" s="32">
        <v>57876</v>
      </c>
      <c r="E503" s="32">
        <v>3620</v>
      </c>
      <c r="F503" s="32">
        <v>13964</v>
      </c>
      <c r="G503" s="32">
        <v>8304</v>
      </c>
      <c r="H503" s="32">
        <v>3488</v>
      </c>
      <c r="I503" s="32">
        <v>15740</v>
      </c>
      <c r="J503" s="32">
        <v>724</v>
      </c>
      <c r="K503" s="32">
        <v>0</v>
      </c>
      <c r="L503" s="32">
        <v>0</v>
      </c>
      <c r="M503" s="33">
        <v>0</v>
      </c>
    </row>
    <row r="504" spans="1:13" x14ac:dyDescent="0.2">
      <c r="A504" s="15" t="s">
        <v>993</v>
      </c>
      <c r="B504" s="11" t="s">
        <v>994</v>
      </c>
      <c r="C504" s="32">
        <v>209525</v>
      </c>
      <c r="D504" s="32">
        <v>56958</v>
      </c>
      <c r="E504" s="32">
        <v>2149</v>
      </c>
      <c r="F504" s="32">
        <v>8288</v>
      </c>
      <c r="G504" s="32">
        <v>11223</v>
      </c>
      <c r="H504" s="32">
        <v>2070</v>
      </c>
      <c r="I504" s="32">
        <v>6035</v>
      </c>
      <c r="J504" s="32">
        <v>430</v>
      </c>
      <c r="K504" s="32">
        <v>0</v>
      </c>
      <c r="L504" s="32">
        <v>0</v>
      </c>
      <c r="M504" s="33">
        <v>0</v>
      </c>
    </row>
    <row r="505" spans="1:13" x14ac:dyDescent="0.2">
      <c r="A505" s="15" t="s">
        <v>995</v>
      </c>
      <c r="B505" s="11" t="s">
        <v>996</v>
      </c>
      <c r="C505" s="32">
        <v>251923</v>
      </c>
      <c r="D505" s="32">
        <v>97362</v>
      </c>
      <c r="E505" s="32">
        <v>2583</v>
      </c>
      <c r="F505" s="32">
        <v>9965</v>
      </c>
      <c r="G505" s="32">
        <v>8042</v>
      </c>
      <c r="H505" s="32">
        <v>2489</v>
      </c>
      <c r="I505" s="32">
        <v>4339</v>
      </c>
      <c r="J505" s="32">
        <v>516</v>
      </c>
      <c r="K505" s="32">
        <v>0</v>
      </c>
      <c r="L505" s="32">
        <v>0</v>
      </c>
      <c r="M505" s="33">
        <v>0</v>
      </c>
    </row>
    <row r="506" spans="1:13" x14ac:dyDescent="0.2">
      <c r="A506" s="15" t="s">
        <v>997</v>
      </c>
      <c r="B506" s="11" t="s">
        <v>998</v>
      </c>
      <c r="C506" s="32">
        <v>67604</v>
      </c>
      <c r="D506" s="32">
        <v>35516</v>
      </c>
      <c r="E506" s="32">
        <v>693</v>
      </c>
      <c r="F506" s="32">
        <v>2674</v>
      </c>
      <c r="G506" s="32">
        <v>1241</v>
      </c>
      <c r="H506" s="32">
        <v>668</v>
      </c>
      <c r="I506" s="32">
        <v>838</v>
      </c>
      <c r="J506" s="32">
        <v>139</v>
      </c>
      <c r="K506" s="32">
        <v>0</v>
      </c>
      <c r="L506" s="32">
        <v>0</v>
      </c>
      <c r="M506" s="33">
        <v>0</v>
      </c>
    </row>
    <row r="507" spans="1:13" x14ac:dyDescent="0.2">
      <c r="A507" s="15" t="s">
        <v>999</v>
      </c>
      <c r="B507" s="11" t="s">
        <v>1000</v>
      </c>
      <c r="C507" s="32">
        <v>253430</v>
      </c>
      <c r="D507" s="32">
        <v>99674</v>
      </c>
      <c r="E507" s="32">
        <v>2599</v>
      </c>
      <c r="F507" s="32">
        <v>10025</v>
      </c>
      <c r="G507" s="32">
        <v>13216</v>
      </c>
      <c r="H507" s="32">
        <v>2504</v>
      </c>
      <c r="I507" s="32">
        <v>6210</v>
      </c>
      <c r="J507" s="32">
        <v>520</v>
      </c>
      <c r="K507" s="32">
        <v>0</v>
      </c>
      <c r="L507" s="32">
        <v>0</v>
      </c>
      <c r="M507" s="33">
        <v>0</v>
      </c>
    </row>
    <row r="508" spans="1:13" x14ac:dyDescent="0.2">
      <c r="A508" s="15" t="s">
        <v>1001</v>
      </c>
      <c r="B508" s="11" t="s">
        <v>1002</v>
      </c>
      <c r="C508" s="32">
        <v>186335</v>
      </c>
      <c r="D508" s="32">
        <v>58102</v>
      </c>
      <c r="E508" s="32">
        <v>1911</v>
      </c>
      <c r="F508" s="32">
        <v>7371</v>
      </c>
      <c r="G508" s="32">
        <v>8800</v>
      </c>
      <c r="H508" s="32">
        <v>1841</v>
      </c>
      <c r="I508" s="32">
        <v>4072</v>
      </c>
      <c r="J508" s="32">
        <v>382</v>
      </c>
      <c r="K508" s="32">
        <v>0</v>
      </c>
      <c r="L508" s="32">
        <v>0</v>
      </c>
      <c r="M508" s="33">
        <v>0</v>
      </c>
    </row>
    <row r="509" spans="1:13" x14ac:dyDescent="0.2">
      <c r="A509" s="15" t="s">
        <v>1003</v>
      </c>
      <c r="B509" s="11" t="s">
        <v>1004</v>
      </c>
      <c r="C509" s="32">
        <v>116646</v>
      </c>
      <c r="D509" s="32">
        <v>53128</v>
      </c>
      <c r="E509" s="32">
        <v>1196</v>
      </c>
      <c r="F509" s="32">
        <v>4614</v>
      </c>
      <c r="G509" s="32">
        <v>3924</v>
      </c>
      <c r="H509" s="32">
        <v>1153</v>
      </c>
      <c r="I509" s="32">
        <v>2587</v>
      </c>
      <c r="J509" s="32">
        <v>239</v>
      </c>
      <c r="K509" s="32">
        <v>0</v>
      </c>
      <c r="L509" s="32">
        <v>0</v>
      </c>
      <c r="M509" s="33">
        <v>0</v>
      </c>
    </row>
    <row r="510" spans="1:13" x14ac:dyDescent="0.2">
      <c r="A510" s="15" t="s">
        <v>1005</v>
      </c>
      <c r="B510" s="11" t="s">
        <v>1006</v>
      </c>
      <c r="C510" s="32">
        <v>228338</v>
      </c>
      <c r="D510" s="32">
        <v>102580</v>
      </c>
      <c r="E510" s="32">
        <v>2342</v>
      </c>
      <c r="F510" s="32">
        <v>9032</v>
      </c>
      <c r="G510" s="32">
        <v>12459</v>
      </c>
      <c r="H510" s="32">
        <v>2256</v>
      </c>
      <c r="I510" s="32">
        <v>5780</v>
      </c>
      <c r="J510" s="32">
        <v>468</v>
      </c>
      <c r="K510" s="32">
        <v>0</v>
      </c>
      <c r="L510" s="32">
        <v>0</v>
      </c>
      <c r="M510" s="33">
        <v>0</v>
      </c>
    </row>
    <row r="511" spans="1:13" x14ac:dyDescent="0.2">
      <c r="A511" s="15" t="s">
        <v>1007</v>
      </c>
      <c r="B511" s="11" t="s">
        <v>1008</v>
      </c>
      <c r="C511" s="32">
        <v>352379</v>
      </c>
      <c r="D511" s="32">
        <v>110428</v>
      </c>
      <c r="E511" s="32">
        <v>3614</v>
      </c>
      <c r="F511" s="32">
        <v>13939</v>
      </c>
      <c r="G511" s="32">
        <v>19185</v>
      </c>
      <c r="H511" s="32">
        <v>3482</v>
      </c>
      <c r="I511" s="32">
        <v>9040</v>
      </c>
      <c r="J511" s="32">
        <v>722</v>
      </c>
      <c r="K511" s="32">
        <v>0</v>
      </c>
      <c r="L511" s="32">
        <v>0</v>
      </c>
      <c r="M511" s="33">
        <v>25509</v>
      </c>
    </row>
    <row r="512" spans="1:13" x14ac:dyDescent="0.2">
      <c r="A512" s="15" t="s">
        <v>1009</v>
      </c>
      <c r="B512" s="11" t="s">
        <v>1010</v>
      </c>
      <c r="C512" s="32">
        <v>173013</v>
      </c>
      <c r="D512" s="32">
        <v>73650</v>
      </c>
      <c r="E512" s="32">
        <v>1774</v>
      </c>
      <c r="F512" s="32">
        <v>6844</v>
      </c>
      <c r="G512" s="32">
        <v>4745</v>
      </c>
      <c r="H512" s="32">
        <v>1710</v>
      </c>
      <c r="I512" s="32">
        <v>5428</v>
      </c>
      <c r="J512" s="32">
        <v>355</v>
      </c>
      <c r="K512" s="32">
        <v>0</v>
      </c>
      <c r="L512" s="32">
        <v>0</v>
      </c>
      <c r="M512" s="33">
        <v>0</v>
      </c>
    </row>
    <row r="513" spans="1:13" x14ac:dyDescent="0.2">
      <c r="A513" s="15" t="s">
        <v>1011</v>
      </c>
      <c r="B513" s="11" t="s">
        <v>1012</v>
      </c>
      <c r="C513" s="32">
        <v>374942</v>
      </c>
      <c r="D513" s="32">
        <v>92860</v>
      </c>
      <c r="E513" s="32">
        <v>3845</v>
      </c>
      <c r="F513" s="32">
        <v>14832</v>
      </c>
      <c r="G513" s="32">
        <v>21247</v>
      </c>
      <c r="H513" s="32">
        <v>3705</v>
      </c>
      <c r="I513" s="32">
        <v>10937</v>
      </c>
      <c r="J513" s="32">
        <v>769</v>
      </c>
      <c r="K513" s="32">
        <v>0</v>
      </c>
      <c r="L513" s="32">
        <v>0</v>
      </c>
      <c r="M513" s="33">
        <v>0</v>
      </c>
    </row>
    <row r="514" spans="1:13" x14ac:dyDescent="0.2">
      <c r="A514" s="15" t="s">
        <v>1013</v>
      </c>
      <c r="B514" s="11" t="s">
        <v>1014</v>
      </c>
      <c r="C514" s="32">
        <v>93993</v>
      </c>
      <c r="D514" s="32">
        <v>47266</v>
      </c>
      <c r="E514" s="32">
        <v>964</v>
      </c>
      <c r="F514" s="32">
        <v>3718</v>
      </c>
      <c r="G514" s="32">
        <v>2333</v>
      </c>
      <c r="H514" s="32">
        <v>929</v>
      </c>
      <c r="I514" s="32">
        <v>1333</v>
      </c>
      <c r="J514" s="32">
        <v>193</v>
      </c>
      <c r="K514" s="32">
        <v>0</v>
      </c>
      <c r="L514" s="32">
        <v>0</v>
      </c>
      <c r="M514" s="33">
        <v>0</v>
      </c>
    </row>
    <row r="515" spans="1:13" x14ac:dyDescent="0.2">
      <c r="A515" s="15" t="s">
        <v>1015</v>
      </c>
      <c r="B515" s="11" t="s">
        <v>1016</v>
      </c>
      <c r="C515" s="32">
        <v>270135</v>
      </c>
      <c r="D515" s="32">
        <v>62052</v>
      </c>
      <c r="E515" s="32">
        <v>2770</v>
      </c>
      <c r="F515" s="32">
        <v>10686</v>
      </c>
      <c r="G515" s="32">
        <v>15268</v>
      </c>
      <c r="H515" s="32">
        <v>2669</v>
      </c>
      <c r="I515" s="32">
        <v>6982</v>
      </c>
      <c r="J515" s="32">
        <v>554</v>
      </c>
      <c r="K515" s="32">
        <v>0</v>
      </c>
      <c r="L515" s="32">
        <v>0</v>
      </c>
      <c r="M515" s="33">
        <v>0</v>
      </c>
    </row>
    <row r="516" spans="1:13" x14ac:dyDescent="0.2">
      <c r="A516" s="15" t="s">
        <v>1017</v>
      </c>
      <c r="B516" s="11" t="s">
        <v>1018</v>
      </c>
      <c r="C516" s="32">
        <v>126496</v>
      </c>
      <c r="D516" s="32">
        <v>47642</v>
      </c>
      <c r="E516" s="32">
        <v>1297</v>
      </c>
      <c r="F516" s="32">
        <v>5004</v>
      </c>
      <c r="G516" s="32">
        <v>922</v>
      </c>
      <c r="H516" s="32">
        <v>1250</v>
      </c>
      <c r="I516" s="32">
        <v>794</v>
      </c>
      <c r="J516" s="32">
        <v>259</v>
      </c>
      <c r="K516" s="32">
        <v>0</v>
      </c>
      <c r="L516" s="32">
        <v>0</v>
      </c>
      <c r="M516" s="33">
        <v>0</v>
      </c>
    </row>
    <row r="517" spans="1:13" x14ac:dyDescent="0.2">
      <c r="A517" s="15" t="s">
        <v>1019</v>
      </c>
      <c r="B517" s="11" t="s">
        <v>1020</v>
      </c>
      <c r="C517" s="32">
        <v>159909</v>
      </c>
      <c r="D517" s="32">
        <v>72590</v>
      </c>
      <c r="E517" s="32">
        <v>1640</v>
      </c>
      <c r="F517" s="32">
        <v>6326</v>
      </c>
      <c r="G517" s="32">
        <v>4186</v>
      </c>
      <c r="H517" s="32">
        <v>1580</v>
      </c>
      <c r="I517" s="32">
        <v>3327</v>
      </c>
      <c r="J517" s="32">
        <v>328</v>
      </c>
      <c r="K517" s="32">
        <v>0</v>
      </c>
      <c r="L517" s="32">
        <v>0</v>
      </c>
      <c r="M517" s="33">
        <v>0</v>
      </c>
    </row>
    <row r="518" spans="1:13" x14ac:dyDescent="0.2">
      <c r="A518" s="15" t="s">
        <v>1021</v>
      </c>
      <c r="B518" s="11" t="s">
        <v>1022</v>
      </c>
      <c r="C518" s="32">
        <v>312791</v>
      </c>
      <c r="D518" s="32">
        <v>101024</v>
      </c>
      <c r="E518" s="32">
        <v>3208</v>
      </c>
      <c r="F518" s="32">
        <v>12373</v>
      </c>
      <c r="G518" s="32">
        <v>18079</v>
      </c>
      <c r="H518" s="32">
        <v>3091</v>
      </c>
      <c r="I518" s="32">
        <v>11136</v>
      </c>
      <c r="J518" s="32">
        <v>641</v>
      </c>
      <c r="K518" s="32">
        <v>0</v>
      </c>
      <c r="L518" s="32">
        <v>0</v>
      </c>
      <c r="M518" s="33">
        <v>0</v>
      </c>
    </row>
    <row r="519" spans="1:13" x14ac:dyDescent="0.2">
      <c r="A519" s="15" t="s">
        <v>1023</v>
      </c>
      <c r="B519" s="11" t="s">
        <v>1024</v>
      </c>
      <c r="C519" s="32">
        <v>88562</v>
      </c>
      <c r="D519" s="32">
        <v>42398</v>
      </c>
      <c r="E519" s="32">
        <v>908</v>
      </c>
      <c r="F519" s="32">
        <v>3503</v>
      </c>
      <c r="G519" s="32">
        <v>1908</v>
      </c>
      <c r="H519" s="32">
        <v>875</v>
      </c>
      <c r="I519" s="32">
        <v>1208</v>
      </c>
      <c r="J519" s="32">
        <v>182</v>
      </c>
      <c r="K519" s="32">
        <v>0</v>
      </c>
      <c r="L519" s="32">
        <v>0</v>
      </c>
      <c r="M519" s="33">
        <v>0</v>
      </c>
    </row>
    <row r="520" spans="1:13" x14ac:dyDescent="0.2">
      <c r="A520" s="15" t="s">
        <v>1025</v>
      </c>
      <c r="B520" s="11" t="s">
        <v>1026</v>
      </c>
      <c r="C520" s="32">
        <v>180467</v>
      </c>
      <c r="D520" s="32">
        <v>79190</v>
      </c>
      <c r="E520" s="32">
        <v>1851</v>
      </c>
      <c r="F520" s="32">
        <v>7139</v>
      </c>
      <c r="G520" s="32">
        <v>9181</v>
      </c>
      <c r="H520" s="32">
        <v>1783</v>
      </c>
      <c r="I520" s="32">
        <v>4660</v>
      </c>
      <c r="J520" s="32">
        <v>370</v>
      </c>
      <c r="K520" s="32">
        <v>0</v>
      </c>
      <c r="L520" s="32">
        <v>0</v>
      </c>
      <c r="M520" s="33">
        <v>0</v>
      </c>
    </row>
    <row r="521" spans="1:13" x14ac:dyDescent="0.2">
      <c r="A521" s="15" t="s">
        <v>1027</v>
      </c>
      <c r="B521" s="11" t="s">
        <v>1028</v>
      </c>
      <c r="C521" s="32">
        <v>96528</v>
      </c>
      <c r="D521" s="32">
        <v>32126</v>
      </c>
      <c r="E521" s="32">
        <v>990</v>
      </c>
      <c r="F521" s="32">
        <v>3818</v>
      </c>
      <c r="G521" s="32">
        <v>3429</v>
      </c>
      <c r="H521" s="32">
        <v>954</v>
      </c>
      <c r="I521" s="32">
        <v>1951</v>
      </c>
      <c r="J521" s="32">
        <v>198</v>
      </c>
      <c r="K521" s="32">
        <v>0</v>
      </c>
      <c r="L521" s="32">
        <v>0</v>
      </c>
      <c r="M521" s="33">
        <v>0</v>
      </c>
    </row>
    <row r="522" spans="1:13" x14ac:dyDescent="0.2">
      <c r="A522" s="15" t="s">
        <v>1029</v>
      </c>
      <c r="B522" s="11" t="s">
        <v>1030</v>
      </c>
      <c r="C522" s="32">
        <v>464575</v>
      </c>
      <c r="D522" s="32">
        <v>129668</v>
      </c>
      <c r="E522" s="32">
        <v>4764</v>
      </c>
      <c r="F522" s="32">
        <v>18377</v>
      </c>
      <c r="G522" s="32">
        <v>30570</v>
      </c>
      <c r="H522" s="32">
        <v>4591</v>
      </c>
      <c r="I522" s="32">
        <v>15614</v>
      </c>
      <c r="J522" s="32">
        <v>952</v>
      </c>
      <c r="K522" s="32">
        <v>0</v>
      </c>
      <c r="L522" s="32">
        <v>0</v>
      </c>
      <c r="M522" s="33">
        <v>0</v>
      </c>
    </row>
    <row r="523" spans="1:13" x14ac:dyDescent="0.2">
      <c r="A523" s="15" t="s">
        <v>1031</v>
      </c>
      <c r="B523" s="11" t="s">
        <v>1032</v>
      </c>
      <c r="C523" s="32">
        <v>98965</v>
      </c>
      <c r="D523" s="32">
        <v>35450</v>
      </c>
      <c r="E523" s="32">
        <v>1015</v>
      </c>
      <c r="F523" s="32">
        <v>3915</v>
      </c>
      <c r="G523" s="32">
        <v>1699</v>
      </c>
      <c r="H523" s="32">
        <v>978</v>
      </c>
      <c r="I523" s="32">
        <v>897</v>
      </c>
      <c r="J523" s="32">
        <v>203</v>
      </c>
      <c r="K523" s="32">
        <v>0</v>
      </c>
      <c r="L523" s="32">
        <v>0</v>
      </c>
      <c r="M523" s="33">
        <v>0</v>
      </c>
    </row>
    <row r="524" spans="1:13" x14ac:dyDescent="0.2">
      <c r="A524" s="15" t="s">
        <v>1033</v>
      </c>
      <c r="B524" s="11" t="s">
        <v>1034</v>
      </c>
      <c r="C524" s="32">
        <v>191103</v>
      </c>
      <c r="D524" s="32">
        <v>91004</v>
      </c>
      <c r="E524" s="32">
        <v>1960</v>
      </c>
      <c r="F524" s="32">
        <v>7560</v>
      </c>
      <c r="G524" s="32">
        <v>8450</v>
      </c>
      <c r="H524" s="32">
        <v>1888</v>
      </c>
      <c r="I524" s="32">
        <v>4270</v>
      </c>
      <c r="J524" s="32">
        <v>392</v>
      </c>
      <c r="K524" s="32">
        <v>0</v>
      </c>
      <c r="L524" s="32">
        <v>0</v>
      </c>
      <c r="M524" s="33">
        <v>0</v>
      </c>
    </row>
    <row r="525" spans="1:13" x14ac:dyDescent="0.2">
      <c r="A525" s="15" t="s">
        <v>1035</v>
      </c>
      <c r="B525" s="11" t="s">
        <v>1036</v>
      </c>
      <c r="C525" s="32">
        <v>100719</v>
      </c>
      <c r="D525" s="32">
        <v>44600</v>
      </c>
      <c r="E525" s="32">
        <v>1033</v>
      </c>
      <c r="F525" s="32">
        <v>3984</v>
      </c>
      <c r="G525" s="32">
        <v>2303</v>
      </c>
      <c r="H525" s="32">
        <v>995</v>
      </c>
      <c r="I525" s="32">
        <v>1142</v>
      </c>
      <c r="J525" s="32">
        <v>206</v>
      </c>
      <c r="K525" s="32">
        <v>0</v>
      </c>
      <c r="L525" s="32">
        <v>0</v>
      </c>
      <c r="M525" s="33">
        <v>0</v>
      </c>
    </row>
    <row r="526" spans="1:13" x14ac:dyDescent="0.2">
      <c r="A526" s="15" t="s">
        <v>1037</v>
      </c>
      <c r="B526" s="11" t="s">
        <v>1038</v>
      </c>
      <c r="C526" s="32">
        <v>373761</v>
      </c>
      <c r="D526" s="32">
        <v>80520</v>
      </c>
      <c r="E526" s="32">
        <v>3833</v>
      </c>
      <c r="F526" s="32">
        <v>14785</v>
      </c>
      <c r="G526" s="32">
        <v>22869</v>
      </c>
      <c r="H526" s="32">
        <v>3693</v>
      </c>
      <c r="I526" s="32">
        <v>12023</v>
      </c>
      <c r="J526" s="32">
        <v>766</v>
      </c>
      <c r="K526" s="32">
        <v>0</v>
      </c>
      <c r="L526" s="32">
        <v>0</v>
      </c>
      <c r="M526" s="33">
        <v>0</v>
      </c>
    </row>
    <row r="527" spans="1:13" x14ac:dyDescent="0.2">
      <c r="A527" s="15" t="s">
        <v>1039</v>
      </c>
      <c r="B527" s="11" t="s">
        <v>1040</v>
      </c>
      <c r="C527" s="32">
        <v>116522</v>
      </c>
      <c r="D527" s="32">
        <v>285546</v>
      </c>
      <c r="E527" s="32">
        <v>1195</v>
      </c>
      <c r="F527" s="32">
        <v>4609</v>
      </c>
      <c r="G527" s="32">
        <v>2905</v>
      </c>
      <c r="H527" s="32">
        <v>1151</v>
      </c>
      <c r="I527" s="32">
        <v>1430</v>
      </c>
      <c r="J527" s="32">
        <v>239</v>
      </c>
      <c r="K527" s="32">
        <v>0</v>
      </c>
      <c r="L527" s="32">
        <v>0</v>
      </c>
      <c r="M527" s="33">
        <v>0</v>
      </c>
    </row>
    <row r="528" spans="1:13" x14ac:dyDescent="0.2">
      <c r="A528" s="15" t="s">
        <v>1041</v>
      </c>
      <c r="B528" s="11" t="s">
        <v>1042</v>
      </c>
      <c r="C528" s="32">
        <v>3527056</v>
      </c>
      <c r="D528" s="32">
        <v>1383244</v>
      </c>
      <c r="E528" s="32">
        <v>36169</v>
      </c>
      <c r="F528" s="32">
        <v>139521</v>
      </c>
      <c r="G528" s="32">
        <v>151222</v>
      </c>
      <c r="H528" s="32">
        <v>34853</v>
      </c>
      <c r="I528" s="32">
        <v>118099</v>
      </c>
      <c r="J528" s="32">
        <v>7231</v>
      </c>
      <c r="K528" s="32">
        <v>0</v>
      </c>
      <c r="L528" s="32">
        <v>0</v>
      </c>
      <c r="M528" s="33">
        <v>0</v>
      </c>
    </row>
    <row r="529" spans="1:13" x14ac:dyDescent="0.2">
      <c r="A529" s="15" t="s">
        <v>1043</v>
      </c>
      <c r="B529" s="11" t="s">
        <v>1044</v>
      </c>
      <c r="C529" s="32">
        <v>265021</v>
      </c>
      <c r="D529" s="32">
        <v>86860</v>
      </c>
      <c r="E529" s="32">
        <v>2718</v>
      </c>
      <c r="F529" s="32">
        <v>10484</v>
      </c>
      <c r="G529" s="32">
        <v>13496</v>
      </c>
      <c r="H529" s="32">
        <v>2619</v>
      </c>
      <c r="I529" s="32">
        <v>7315</v>
      </c>
      <c r="J529" s="32">
        <v>543</v>
      </c>
      <c r="K529" s="32">
        <v>0</v>
      </c>
      <c r="L529" s="32">
        <v>0</v>
      </c>
      <c r="M529" s="33">
        <v>0</v>
      </c>
    </row>
    <row r="530" spans="1:13" x14ac:dyDescent="0.2">
      <c r="A530" s="15" t="s">
        <v>1045</v>
      </c>
      <c r="B530" s="11" t="s">
        <v>1046</v>
      </c>
      <c r="C530" s="32">
        <v>249795</v>
      </c>
      <c r="D530" s="32">
        <v>57558</v>
      </c>
      <c r="E530" s="32">
        <v>2562</v>
      </c>
      <c r="F530" s="32">
        <v>9881</v>
      </c>
      <c r="G530" s="32">
        <v>14044</v>
      </c>
      <c r="H530" s="32">
        <v>2468</v>
      </c>
      <c r="I530" s="32">
        <v>6798</v>
      </c>
      <c r="J530" s="32">
        <v>512</v>
      </c>
      <c r="K530" s="32">
        <v>0</v>
      </c>
      <c r="L530" s="32">
        <v>0</v>
      </c>
      <c r="M530" s="33">
        <v>0</v>
      </c>
    </row>
    <row r="531" spans="1:13" x14ac:dyDescent="0.2">
      <c r="A531" s="15" t="s">
        <v>1047</v>
      </c>
      <c r="B531" s="11" t="s">
        <v>1048</v>
      </c>
      <c r="C531" s="32">
        <v>69303</v>
      </c>
      <c r="D531" s="32">
        <v>35290</v>
      </c>
      <c r="E531" s="32">
        <v>711</v>
      </c>
      <c r="F531" s="32">
        <v>2741</v>
      </c>
      <c r="G531" s="32">
        <v>318</v>
      </c>
      <c r="H531" s="32">
        <v>685</v>
      </c>
      <c r="I531" s="32">
        <v>1019</v>
      </c>
      <c r="J531" s="32">
        <v>142</v>
      </c>
      <c r="K531" s="32">
        <v>0</v>
      </c>
      <c r="L531" s="32">
        <v>0</v>
      </c>
      <c r="M531" s="33">
        <v>0</v>
      </c>
    </row>
    <row r="532" spans="1:13" x14ac:dyDescent="0.2">
      <c r="A532" s="15" t="s">
        <v>1049</v>
      </c>
      <c r="B532" s="11" t="s">
        <v>1050</v>
      </c>
      <c r="C532" s="32">
        <v>171309</v>
      </c>
      <c r="D532" s="32">
        <v>90144</v>
      </c>
      <c r="E532" s="32">
        <v>1757</v>
      </c>
      <c r="F532" s="32">
        <v>6777</v>
      </c>
      <c r="G532" s="32">
        <v>7195</v>
      </c>
      <c r="H532" s="32">
        <v>1693</v>
      </c>
      <c r="I532" s="32">
        <v>4690</v>
      </c>
      <c r="J532" s="32">
        <v>351</v>
      </c>
      <c r="K532" s="32">
        <v>0</v>
      </c>
      <c r="L532" s="32">
        <v>0</v>
      </c>
      <c r="M532" s="33">
        <v>0</v>
      </c>
    </row>
    <row r="533" spans="1:13" x14ac:dyDescent="0.2">
      <c r="A533" s="15" t="s">
        <v>1051</v>
      </c>
      <c r="B533" s="11" t="s">
        <v>1052</v>
      </c>
      <c r="C533" s="32">
        <v>395382</v>
      </c>
      <c r="D533" s="32">
        <v>211776</v>
      </c>
      <c r="E533" s="32">
        <v>4055</v>
      </c>
      <c r="F533" s="32">
        <v>15640</v>
      </c>
      <c r="G533" s="32">
        <v>17216</v>
      </c>
      <c r="H533" s="32">
        <v>3907</v>
      </c>
      <c r="I533" s="32">
        <v>9725</v>
      </c>
      <c r="J533" s="32">
        <v>811</v>
      </c>
      <c r="K533" s="32">
        <v>0</v>
      </c>
      <c r="L533" s="32">
        <v>0</v>
      </c>
      <c r="M533" s="33">
        <v>0</v>
      </c>
    </row>
    <row r="534" spans="1:13" x14ac:dyDescent="0.2">
      <c r="A534" s="15" t="s">
        <v>1053</v>
      </c>
      <c r="B534" s="11" t="s">
        <v>1054</v>
      </c>
      <c r="C534" s="32">
        <v>74975</v>
      </c>
      <c r="D534" s="32">
        <v>37690</v>
      </c>
      <c r="E534" s="32">
        <v>769</v>
      </c>
      <c r="F534" s="32">
        <v>2966</v>
      </c>
      <c r="G534" s="32">
        <v>632</v>
      </c>
      <c r="H534" s="32">
        <v>741</v>
      </c>
      <c r="I534" s="32">
        <v>309</v>
      </c>
      <c r="J534" s="32">
        <v>154</v>
      </c>
      <c r="K534" s="32">
        <v>0</v>
      </c>
      <c r="L534" s="32">
        <v>0</v>
      </c>
      <c r="M534" s="33">
        <v>0</v>
      </c>
    </row>
    <row r="535" spans="1:13" x14ac:dyDescent="0.2">
      <c r="A535" s="15" t="s">
        <v>1055</v>
      </c>
      <c r="B535" s="11" t="s">
        <v>1056</v>
      </c>
      <c r="C535" s="32">
        <v>98722</v>
      </c>
      <c r="D535" s="32">
        <v>41078</v>
      </c>
      <c r="E535" s="32">
        <v>1012</v>
      </c>
      <c r="F535" s="32">
        <v>3905</v>
      </c>
      <c r="G535" s="32">
        <v>2730</v>
      </c>
      <c r="H535" s="32">
        <v>976</v>
      </c>
      <c r="I535" s="32">
        <v>1374</v>
      </c>
      <c r="J535" s="32">
        <v>202</v>
      </c>
      <c r="K535" s="32">
        <v>0</v>
      </c>
      <c r="L535" s="32">
        <v>0</v>
      </c>
      <c r="M535" s="33">
        <v>0</v>
      </c>
    </row>
    <row r="536" spans="1:13" x14ac:dyDescent="0.2">
      <c r="A536" s="15" t="s">
        <v>1057</v>
      </c>
      <c r="B536" s="11" t="s">
        <v>1058</v>
      </c>
      <c r="C536" s="32">
        <v>360705</v>
      </c>
      <c r="D536" s="32">
        <v>70448</v>
      </c>
      <c r="E536" s="32">
        <v>3699</v>
      </c>
      <c r="F536" s="32">
        <v>14269</v>
      </c>
      <c r="G536" s="32">
        <v>3598</v>
      </c>
      <c r="H536" s="32">
        <v>3564</v>
      </c>
      <c r="I536" s="32">
        <v>14712</v>
      </c>
      <c r="J536" s="32">
        <v>740</v>
      </c>
      <c r="K536" s="32">
        <v>0</v>
      </c>
      <c r="L536" s="32">
        <v>0</v>
      </c>
      <c r="M536" s="33">
        <v>0</v>
      </c>
    </row>
    <row r="537" spans="1:13" x14ac:dyDescent="0.2">
      <c r="A537" s="15" t="s">
        <v>1059</v>
      </c>
      <c r="B537" s="11" t="s">
        <v>1060</v>
      </c>
      <c r="C537" s="32">
        <v>71006</v>
      </c>
      <c r="D537" s="32">
        <v>35604</v>
      </c>
      <c r="E537" s="32">
        <v>728</v>
      </c>
      <c r="F537" s="32">
        <v>2809</v>
      </c>
      <c r="G537" s="32">
        <v>748</v>
      </c>
      <c r="H537" s="32">
        <v>702</v>
      </c>
      <c r="I537" s="32">
        <v>481</v>
      </c>
      <c r="J537" s="32">
        <v>146</v>
      </c>
      <c r="K537" s="32">
        <v>0</v>
      </c>
      <c r="L537" s="32">
        <v>0</v>
      </c>
      <c r="M537" s="33">
        <v>0</v>
      </c>
    </row>
    <row r="538" spans="1:13" x14ac:dyDescent="0.2">
      <c r="A538" s="15" t="s">
        <v>1061</v>
      </c>
      <c r="B538" s="11" t="s">
        <v>1062</v>
      </c>
      <c r="C538" s="32">
        <v>680379</v>
      </c>
      <c r="D538" s="32">
        <v>222474</v>
      </c>
      <c r="E538" s="32">
        <v>6977</v>
      </c>
      <c r="F538" s="32">
        <v>26914</v>
      </c>
      <c r="G538" s="32">
        <v>29643</v>
      </c>
      <c r="H538" s="32">
        <v>6723</v>
      </c>
      <c r="I538" s="32">
        <v>17106</v>
      </c>
      <c r="J538" s="32">
        <v>1395</v>
      </c>
      <c r="K538" s="32">
        <v>0</v>
      </c>
      <c r="L538" s="32">
        <v>0</v>
      </c>
      <c r="M538" s="33">
        <v>0</v>
      </c>
    </row>
    <row r="539" spans="1:13" x14ac:dyDescent="0.2">
      <c r="A539" s="15" t="s">
        <v>1063</v>
      </c>
      <c r="B539" s="11" t="s">
        <v>1064</v>
      </c>
      <c r="C539" s="32">
        <v>648678</v>
      </c>
      <c r="D539" s="32">
        <v>219576</v>
      </c>
      <c r="E539" s="32">
        <v>6652</v>
      </c>
      <c r="F539" s="32">
        <v>25660</v>
      </c>
      <c r="G539" s="32">
        <v>45958</v>
      </c>
      <c r="H539" s="32">
        <v>6410</v>
      </c>
      <c r="I539" s="32">
        <v>24293</v>
      </c>
      <c r="J539" s="32">
        <v>1330</v>
      </c>
      <c r="K539" s="32">
        <v>0</v>
      </c>
      <c r="L539" s="32">
        <v>0</v>
      </c>
      <c r="M539" s="33">
        <v>0</v>
      </c>
    </row>
    <row r="540" spans="1:13" x14ac:dyDescent="0.2">
      <c r="A540" s="15" t="s">
        <v>1065</v>
      </c>
      <c r="B540" s="11" t="s">
        <v>1066</v>
      </c>
      <c r="C540" s="32">
        <v>194047</v>
      </c>
      <c r="D540" s="32">
        <v>100054</v>
      </c>
      <c r="E540" s="32">
        <v>1990</v>
      </c>
      <c r="F540" s="32">
        <v>7676</v>
      </c>
      <c r="G540" s="32">
        <v>6942</v>
      </c>
      <c r="H540" s="32">
        <v>1917</v>
      </c>
      <c r="I540" s="32">
        <v>4387</v>
      </c>
      <c r="J540" s="32">
        <v>398</v>
      </c>
      <c r="K540" s="32">
        <v>0</v>
      </c>
      <c r="L540" s="32">
        <v>0</v>
      </c>
      <c r="M540" s="33">
        <v>0</v>
      </c>
    </row>
    <row r="541" spans="1:13" x14ac:dyDescent="0.2">
      <c r="A541" s="15" t="s">
        <v>1067</v>
      </c>
      <c r="B541" s="11" t="s">
        <v>1068</v>
      </c>
      <c r="C541" s="32">
        <v>118373</v>
      </c>
      <c r="D541" s="32">
        <v>48346</v>
      </c>
      <c r="E541" s="32">
        <v>1214</v>
      </c>
      <c r="F541" s="32">
        <v>4683</v>
      </c>
      <c r="G541" s="32">
        <v>2668</v>
      </c>
      <c r="H541" s="32">
        <v>1170</v>
      </c>
      <c r="I541" s="32">
        <v>2140</v>
      </c>
      <c r="J541" s="32">
        <v>243</v>
      </c>
      <c r="K541" s="32">
        <v>0</v>
      </c>
      <c r="L541" s="32">
        <v>0</v>
      </c>
      <c r="M541" s="33">
        <v>0</v>
      </c>
    </row>
    <row r="542" spans="1:13" x14ac:dyDescent="0.2">
      <c r="A542" s="15" t="s">
        <v>1069</v>
      </c>
      <c r="B542" s="11" t="s">
        <v>1070</v>
      </c>
      <c r="C542" s="32">
        <v>122054</v>
      </c>
      <c r="D542" s="32">
        <v>48124</v>
      </c>
      <c r="E542" s="32">
        <v>1252</v>
      </c>
      <c r="F542" s="32">
        <v>4828</v>
      </c>
      <c r="G542" s="32">
        <v>4158</v>
      </c>
      <c r="H542" s="32">
        <v>1206</v>
      </c>
      <c r="I542" s="32">
        <v>1833</v>
      </c>
      <c r="J542" s="32">
        <v>250</v>
      </c>
      <c r="K542" s="32">
        <v>0</v>
      </c>
      <c r="L542" s="32">
        <v>0</v>
      </c>
      <c r="M542" s="33">
        <v>0</v>
      </c>
    </row>
    <row r="543" spans="1:13" x14ac:dyDescent="0.2">
      <c r="A543" s="15" t="s">
        <v>1071</v>
      </c>
      <c r="B543" s="11" t="s">
        <v>1072</v>
      </c>
      <c r="C543" s="32">
        <v>241113</v>
      </c>
      <c r="D543" s="32">
        <v>111744</v>
      </c>
      <c r="E543" s="32">
        <v>2473</v>
      </c>
      <c r="F543" s="32">
        <v>9538</v>
      </c>
      <c r="G543" s="32">
        <v>9342</v>
      </c>
      <c r="H543" s="32">
        <v>2383</v>
      </c>
      <c r="I543" s="32">
        <v>6488</v>
      </c>
      <c r="J543" s="32">
        <v>494</v>
      </c>
      <c r="K543" s="32">
        <v>0</v>
      </c>
      <c r="L543" s="32">
        <v>0</v>
      </c>
      <c r="M543" s="33">
        <v>0</v>
      </c>
    </row>
    <row r="544" spans="1:13" x14ac:dyDescent="0.2">
      <c r="A544" s="15" t="s">
        <v>1073</v>
      </c>
      <c r="B544" s="11" t="s">
        <v>1074</v>
      </c>
      <c r="C544" s="32">
        <v>143918</v>
      </c>
      <c r="D544" s="32">
        <v>48458</v>
      </c>
      <c r="E544" s="32">
        <v>1476</v>
      </c>
      <c r="F544" s="32">
        <v>5693</v>
      </c>
      <c r="G544" s="32">
        <v>6209</v>
      </c>
      <c r="H544" s="32">
        <v>1422</v>
      </c>
      <c r="I544" s="32">
        <v>3472</v>
      </c>
      <c r="J544" s="32">
        <v>295</v>
      </c>
      <c r="K544" s="32">
        <v>0</v>
      </c>
      <c r="L544" s="32">
        <v>0</v>
      </c>
      <c r="M544" s="33">
        <v>0</v>
      </c>
    </row>
    <row r="545" spans="1:13" x14ac:dyDescent="0.2">
      <c r="A545" s="15" t="s">
        <v>1075</v>
      </c>
      <c r="B545" s="11" t="s">
        <v>1076</v>
      </c>
      <c r="C545" s="32">
        <v>215014</v>
      </c>
      <c r="D545" s="32">
        <v>124568</v>
      </c>
      <c r="E545" s="32">
        <v>2205</v>
      </c>
      <c r="F545" s="32">
        <v>8505</v>
      </c>
      <c r="G545" s="32">
        <v>10065</v>
      </c>
      <c r="H545" s="32">
        <v>2125</v>
      </c>
      <c r="I545" s="32">
        <v>5561</v>
      </c>
      <c r="J545" s="32">
        <v>441</v>
      </c>
      <c r="K545" s="32">
        <v>0</v>
      </c>
      <c r="L545" s="32">
        <v>0</v>
      </c>
      <c r="M545" s="33">
        <v>0</v>
      </c>
    </row>
    <row r="546" spans="1:13" x14ac:dyDescent="0.2">
      <c r="A546" s="15" t="s">
        <v>1077</v>
      </c>
      <c r="B546" s="11" t="s">
        <v>1078</v>
      </c>
      <c r="C546" s="32">
        <v>162229</v>
      </c>
      <c r="D546" s="32">
        <v>73776</v>
      </c>
      <c r="E546" s="32">
        <v>1664</v>
      </c>
      <c r="F546" s="32">
        <v>6417</v>
      </c>
      <c r="G546" s="32">
        <v>5363</v>
      </c>
      <c r="H546" s="32">
        <v>1603</v>
      </c>
      <c r="I546" s="32">
        <v>2799</v>
      </c>
      <c r="J546" s="32">
        <v>333</v>
      </c>
      <c r="K546" s="32">
        <v>0</v>
      </c>
      <c r="L546" s="32">
        <v>0</v>
      </c>
      <c r="M546" s="33">
        <v>0</v>
      </c>
    </row>
    <row r="547" spans="1:13" x14ac:dyDescent="0.2">
      <c r="A547" s="15" t="s">
        <v>1079</v>
      </c>
      <c r="B547" s="11" t="s">
        <v>1080</v>
      </c>
      <c r="C547" s="32">
        <v>218751</v>
      </c>
      <c r="D547" s="32">
        <v>71454</v>
      </c>
      <c r="E547" s="32">
        <v>2243</v>
      </c>
      <c r="F547" s="32">
        <v>8653</v>
      </c>
      <c r="G547" s="32">
        <v>10998</v>
      </c>
      <c r="H547" s="32">
        <v>2162</v>
      </c>
      <c r="I547" s="32">
        <v>5698</v>
      </c>
      <c r="J547" s="32">
        <v>448</v>
      </c>
      <c r="K547" s="32">
        <v>0</v>
      </c>
      <c r="L547" s="32">
        <v>0</v>
      </c>
      <c r="M547" s="33">
        <v>0</v>
      </c>
    </row>
    <row r="548" spans="1:13" x14ac:dyDescent="0.2">
      <c r="A548" s="15" t="s">
        <v>1081</v>
      </c>
      <c r="B548" s="11" t="s">
        <v>1082</v>
      </c>
      <c r="C548" s="32">
        <v>214654</v>
      </c>
      <c r="D548" s="32">
        <v>55242</v>
      </c>
      <c r="E548" s="32">
        <v>2201</v>
      </c>
      <c r="F548" s="32">
        <v>8491</v>
      </c>
      <c r="G548" s="32">
        <v>8104</v>
      </c>
      <c r="H548" s="32">
        <v>2121</v>
      </c>
      <c r="I548" s="32">
        <v>4564</v>
      </c>
      <c r="J548" s="32">
        <v>440</v>
      </c>
      <c r="K548" s="32">
        <v>0</v>
      </c>
      <c r="L548" s="32">
        <v>0</v>
      </c>
      <c r="M548" s="33">
        <v>0</v>
      </c>
    </row>
    <row r="549" spans="1:13" x14ac:dyDescent="0.2">
      <c r="A549" s="15" t="s">
        <v>1083</v>
      </c>
      <c r="B549" s="11" t="s">
        <v>1084</v>
      </c>
      <c r="C549" s="32">
        <v>78769</v>
      </c>
      <c r="D549" s="32">
        <v>39194</v>
      </c>
      <c r="E549" s="32">
        <v>808</v>
      </c>
      <c r="F549" s="32">
        <v>3116</v>
      </c>
      <c r="G549" s="32">
        <v>1008</v>
      </c>
      <c r="H549" s="32">
        <v>778</v>
      </c>
      <c r="I549" s="32">
        <v>806</v>
      </c>
      <c r="J549" s="32">
        <v>161</v>
      </c>
      <c r="K549" s="32">
        <v>0</v>
      </c>
      <c r="L549" s="32">
        <v>0</v>
      </c>
      <c r="M549" s="33">
        <v>0</v>
      </c>
    </row>
    <row r="550" spans="1:13" x14ac:dyDescent="0.2">
      <c r="A550" s="15" t="s">
        <v>1085</v>
      </c>
      <c r="B550" s="11" t="s">
        <v>1086</v>
      </c>
      <c r="C550" s="32">
        <v>433948</v>
      </c>
      <c r="D550" s="32">
        <v>190826</v>
      </c>
      <c r="E550" s="32">
        <v>4450</v>
      </c>
      <c r="F550" s="32">
        <v>17166</v>
      </c>
      <c r="G550" s="32">
        <v>16370</v>
      </c>
      <c r="H550" s="32">
        <v>4288</v>
      </c>
      <c r="I550" s="32">
        <v>8573</v>
      </c>
      <c r="J550" s="32">
        <v>890</v>
      </c>
      <c r="K550" s="32">
        <v>0</v>
      </c>
      <c r="L550" s="32">
        <v>0</v>
      </c>
      <c r="M550" s="33">
        <v>0</v>
      </c>
    </row>
    <row r="551" spans="1:13" x14ac:dyDescent="0.2">
      <c r="A551" s="15" t="s">
        <v>1087</v>
      </c>
      <c r="B551" s="11" t="s">
        <v>1088</v>
      </c>
      <c r="C551" s="32">
        <v>96264</v>
      </c>
      <c r="D551" s="32">
        <v>53296</v>
      </c>
      <c r="E551" s="32">
        <v>987</v>
      </c>
      <c r="F551" s="32">
        <v>3808</v>
      </c>
      <c r="G551" s="32">
        <v>1708</v>
      </c>
      <c r="H551" s="32">
        <v>951</v>
      </c>
      <c r="I551" s="32">
        <v>909</v>
      </c>
      <c r="J551" s="32">
        <v>197</v>
      </c>
      <c r="K551" s="32">
        <v>0</v>
      </c>
      <c r="L551" s="32">
        <v>0</v>
      </c>
      <c r="M551" s="33">
        <v>0</v>
      </c>
    </row>
    <row r="552" spans="1:13" x14ac:dyDescent="0.2">
      <c r="A552" s="15" t="s">
        <v>1089</v>
      </c>
      <c r="B552" s="11" t="s">
        <v>1090</v>
      </c>
      <c r="C552" s="32">
        <v>231351</v>
      </c>
      <c r="D552" s="32">
        <v>128614</v>
      </c>
      <c r="E552" s="32">
        <v>2372</v>
      </c>
      <c r="F552" s="32">
        <v>9152</v>
      </c>
      <c r="G552" s="32">
        <v>12583</v>
      </c>
      <c r="H552" s="32">
        <v>2286</v>
      </c>
      <c r="I552" s="32">
        <v>8978</v>
      </c>
      <c r="J552" s="32">
        <v>474</v>
      </c>
      <c r="K552" s="32">
        <v>0</v>
      </c>
      <c r="L552" s="32">
        <v>0</v>
      </c>
      <c r="M552" s="33">
        <v>0</v>
      </c>
    </row>
    <row r="553" spans="1:13" x14ac:dyDescent="0.2">
      <c r="A553" s="15" t="s">
        <v>1091</v>
      </c>
      <c r="B553" s="11" t="s">
        <v>1092</v>
      </c>
      <c r="C553" s="32">
        <v>441856</v>
      </c>
      <c r="D553" s="32">
        <v>210522</v>
      </c>
      <c r="E553" s="32">
        <v>4531</v>
      </c>
      <c r="F553" s="32">
        <v>17479</v>
      </c>
      <c r="G553" s="32">
        <v>17359</v>
      </c>
      <c r="H553" s="32">
        <v>4366</v>
      </c>
      <c r="I553" s="32">
        <v>15970</v>
      </c>
      <c r="J553" s="32">
        <v>906</v>
      </c>
      <c r="K553" s="32">
        <v>0</v>
      </c>
      <c r="L553" s="32">
        <v>0</v>
      </c>
      <c r="M553" s="33">
        <v>0</v>
      </c>
    </row>
    <row r="554" spans="1:13" x14ac:dyDescent="0.2">
      <c r="A554" s="15" t="s">
        <v>1093</v>
      </c>
      <c r="B554" s="11" t="s">
        <v>1094</v>
      </c>
      <c r="C554" s="32">
        <v>123502</v>
      </c>
      <c r="D554" s="32">
        <v>65406</v>
      </c>
      <c r="E554" s="32">
        <v>1266</v>
      </c>
      <c r="F554" s="32">
        <v>4885</v>
      </c>
      <c r="G554" s="32">
        <v>4050</v>
      </c>
      <c r="H554" s="32">
        <v>1220</v>
      </c>
      <c r="I554" s="32">
        <v>2155</v>
      </c>
      <c r="J554" s="32">
        <v>253</v>
      </c>
      <c r="K554" s="32">
        <v>0</v>
      </c>
      <c r="L554" s="32">
        <v>0</v>
      </c>
      <c r="M554" s="33">
        <v>0</v>
      </c>
    </row>
    <row r="555" spans="1:13" x14ac:dyDescent="0.2">
      <c r="A555" s="15" t="s">
        <v>1095</v>
      </c>
      <c r="B555" s="11" t="s">
        <v>1096</v>
      </c>
      <c r="C555" s="32">
        <v>102349</v>
      </c>
      <c r="D555" s="32">
        <v>58978</v>
      </c>
      <c r="E555" s="32">
        <v>1050</v>
      </c>
      <c r="F555" s="32">
        <v>4049</v>
      </c>
      <c r="G555" s="32">
        <v>2143</v>
      </c>
      <c r="H555" s="32">
        <v>1011</v>
      </c>
      <c r="I555" s="32">
        <v>1243</v>
      </c>
      <c r="J555" s="32">
        <v>210</v>
      </c>
      <c r="K555" s="32">
        <v>0</v>
      </c>
      <c r="L555" s="32">
        <v>0</v>
      </c>
      <c r="M555" s="33">
        <v>0</v>
      </c>
    </row>
    <row r="556" spans="1:13" x14ac:dyDescent="0.2">
      <c r="A556" s="15" t="s">
        <v>1097</v>
      </c>
      <c r="B556" s="11" t="s">
        <v>1098</v>
      </c>
      <c r="C556" s="32">
        <v>259886</v>
      </c>
      <c r="D556" s="32">
        <v>57880</v>
      </c>
      <c r="E556" s="32">
        <v>2665</v>
      </c>
      <c r="F556" s="32">
        <v>10280</v>
      </c>
      <c r="G556" s="32">
        <v>16065</v>
      </c>
      <c r="H556" s="32">
        <v>2568</v>
      </c>
      <c r="I556" s="32">
        <v>7706</v>
      </c>
      <c r="J556" s="32">
        <v>533</v>
      </c>
      <c r="K556" s="32">
        <v>0</v>
      </c>
      <c r="L556" s="32">
        <v>0</v>
      </c>
      <c r="M556" s="33">
        <v>0</v>
      </c>
    </row>
    <row r="557" spans="1:13" x14ac:dyDescent="0.2">
      <c r="A557" s="15" t="s">
        <v>1099</v>
      </c>
      <c r="B557" s="11" t="s">
        <v>1100</v>
      </c>
      <c r="C557" s="32">
        <v>114039</v>
      </c>
      <c r="D557" s="32">
        <v>48994</v>
      </c>
      <c r="E557" s="32">
        <v>1169</v>
      </c>
      <c r="F557" s="32">
        <v>4511</v>
      </c>
      <c r="G557" s="32">
        <v>2544</v>
      </c>
      <c r="H557" s="32">
        <v>1127</v>
      </c>
      <c r="I557" s="32">
        <v>1803</v>
      </c>
      <c r="J557" s="32">
        <v>234</v>
      </c>
      <c r="K557" s="32">
        <v>0</v>
      </c>
      <c r="L557" s="32">
        <v>0</v>
      </c>
      <c r="M557" s="33">
        <v>0</v>
      </c>
    </row>
    <row r="558" spans="1:13" x14ac:dyDescent="0.2">
      <c r="A558" s="15" t="s">
        <v>1101</v>
      </c>
      <c r="B558" s="11" t="s">
        <v>1102</v>
      </c>
      <c r="C558" s="32">
        <v>733537</v>
      </c>
      <c r="D558" s="32">
        <v>390770</v>
      </c>
      <c r="E558" s="32">
        <v>7522</v>
      </c>
      <c r="F558" s="32">
        <v>29017</v>
      </c>
      <c r="G558" s="32">
        <v>22254</v>
      </c>
      <c r="H558" s="32">
        <v>7249</v>
      </c>
      <c r="I558" s="32">
        <v>14628</v>
      </c>
      <c r="J558" s="32">
        <v>1504</v>
      </c>
      <c r="K558" s="32">
        <v>0</v>
      </c>
      <c r="L558" s="32">
        <v>0</v>
      </c>
      <c r="M558" s="33">
        <v>0</v>
      </c>
    </row>
    <row r="559" spans="1:13" x14ac:dyDescent="0.2">
      <c r="A559" s="15" t="s">
        <v>1103</v>
      </c>
      <c r="B559" s="11" t="s">
        <v>1104</v>
      </c>
      <c r="C559" s="32">
        <v>342350</v>
      </c>
      <c r="D559" s="32">
        <v>123380</v>
      </c>
      <c r="E559" s="32">
        <v>3511</v>
      </c>
      <c r="F559" s="32">
        <v>13542</v>
      </c>
      <c r="G559" s="32">
        <v>14812</v>
      </c>
      <c r="H559" s="32">
        <v>3383</v>
      </c>
      <c r="I559" s="32">
        <v>12103</v>
      </c>
      <c r="J559" s="32">
        <v>702</v>
      </c>
      <c r="K559" s="32">
        <v>0</v>
      </c>
      <c r="L559" s="32">
        <v>0</v>
      </c>
      <c r="M559" s="33">
        <v>0</v>
      </c>
    </row>
    <row r="560" spans="1:13" x14ac:dyDescent="0.2">
      <c r="A560" s="15" t="s">
        <v>1105</v>
      </c>
      <c r="B560" s="11" t="s">
        <v>1106</v>
      </c>
      <c r="C560" s="32">
        <v>111737</v>
      </c>
      <c r="D560" s="32">
        <v>55932</v>
      </c>
      <c r="E560" s="32">
        <v>1146</v>
      </c>
      <c r="F560" s="32">
        <v>4420</v>
      </c>
      <c r="G560" s="32">
        <v>2245</v>
      </c>
      <c r="H560" s="32">
        <v>1104</v>
      </c>
      <c r="I560" s="32">
        <v>1495</v>
      </c>
      <c r="J560" s="32">
        <v>229</v>
      </c>
      <c r="K560" s="32">
        <v>0</v>
      </c>
      <c r="L560" s="32">
        <v>0</v>
      </c>
      <c r="M560" s="33">
        <v>0</v>
      </c>
    </row>
    <row r="561" spans="1:13" x14ac:dyDescent="0.2">
      <c r="A561" s="15" t="s">
        <v>1107</v>
      </c>
      <c r="B561" s="11" t="s">
        <v>1108</v>
      </c>
      <c r="C561" s="32">
        <v>181240</v>
      </c>
      <c r="D561" s="32">
        <v>83450</v>
      </c>
      <c r="E561" s="32">
        <v>1859</v>
      </c>
      <c r="F561" s="32">
        <v>7169</v>
      </c>
      <c r="G561" s="32">
        <v>4193</v>
      </c>
      <c r="H561" s="32">
        <v>1791</v>
      </c>
      <c r="I561" s="32">
        <v>2110</v>
      </c>
      <c r="J561" s="32">
        <v>372</v>
      </c>
      <c r="K561" s="32">
        <v>0</v>
      </c>
      <c r="L561" s="32">
        <v>0</v>
      </c>
      <c r="M561" s="33">
        <v>0</v>
      </c>
    </row>
    <row r="562" spans="1:13" ht="36" x14ac:dyDescent="0.2">
      <c r="A562" s="15" t="s">
        <v>1109</v>
      </c>
      <c r="B562" s="11" t="s">
        <v>1110</v>
      </c>
      <c r="C562" s="32">
        <v>633648</v>
      </c>
      <c r="D562" s="32">
        <v>268180</v>
      </c>
      <c r="E562" s="32">
        <v>6498</v>
      </c>
      <c r="F562" s="32">
        <v>25065</v>
      </c>
      <c r="G562" s="32">
        <v>28119</v>
      </c>
      <c r="H562" s="32">
        <v>6261</v>
      </c>
      <c r="I562" s="32">
        <v>14488</v>
      </c>
      <c r="J562" s="32">
        <v>1299</v>
      </c>
      <c r="K562" s="32">
        <v>0</v>
      </c>
      <c r="L562" s="32">
        <v>0</v>
      </c>
      <c r="M562" s="33">
        <v>0</v>
      </c>
    </row>
    <row r="563" spans="1:13" x14ac:dyDescent="0.2">
      <c r="A563" s="15" t="s">
        <v>1111</v>
      </c>
      <c r="B563" s="11" t="s">
        <v>1112</v>
      </c>
      <c r="C563" s="32">
        <v>350369</v>
      </c>
      <c r="D563" s="32">
        <v>80534</v>
      </c>
      <c r="E563" s="32">
        <v>3593</v>
      </c>
      <c r="F563" s="32">
        <v>13860</v>
      </c>
      <c r="G563" s="32">
        <v>13611</v>
      </c>
      <c r="H563" s="32">
        <v>3462</v>
      </c>
      <c r="I563" s="32">
        <v>7210</v>
      </c>
      <c r="J563" s="32">
        <v>718</v>
      </c>
      <c r="K563" s="32">
        <v>0</v>
      </c>
      <c r="L563" s="32">
        <v>0</v>
      </c>
      <c r="M563" s="33">
        <v>0</v>
      </c>
    </row>
    <row r="564" spans="1:13" x14ac:dyDescent="0.2">
      <c r="A564" s="15" t="s">
        <v>1113</v>
      </c>
      <c r="B564" s="11" t="s">
        <v>1114</v>
      </c>
      <c r="C564" s="32">
        <v>1601722</v>
      </c>
      <c r="D564" s="32">
        <v>656396</v>
      </c>
      <c r="E564" s="32">
        <v>16425</v>
      </c>
      <c r="F564" s="32">
        <v>63360</v>
      </c>
      <c r="G564" s="32">
        <v>51427</v>
      </c>
      <c r="H564" s="32">
        <v>15828</v>
      </c>
      <c r="I564" s="32">
        <v>53785</v>
      </c>
      <c r="J564" s="32">
        <v>3284</v>
      </c>
      <c r="K564" s="32">
        <v>0</v>
      </c>
      <c r="L564" s="32">
        <v>0</v>
      </c>
      <c r="M564" s="33">
        <v>0</v>
      </c>
    </row>
    <row r="565" spans="1:13" x14ac:dyDescent="0.2">
      <c r="A565" s="15" t="s">
        <v>1115</v>
      </c>
      <c r="B565" s="11" t="s">
        <v>1116</v>
      </c>
      <c r="C565" s="32">
        <v>72161</v>
      </c>
      <c r="D565" s="32">
        <v>55020</v>
      </c>
      <c r="E565" s="32">
        <v>740</v>
      </c>
      <c r="F565" s="32">
        <v>2854</v>
      </c>
      <c r="G565" s="32">
        <v>1076</v>
      </c>
      <c r="H565" s="32">
        <v>713</v>
      </c>
      <c r="I565" s="32">
        <v>1097</v>
      </c>
      <c r="J565" s="32">
        <v>148</v>
      </c>
      <c r="K565" s="32">
        <v>0</v>
      </c>
      <c r="L565" s="32">
        <v>0</v>
      </c>
      <c r="M565" s="33">
        <v>0</v>
      </c>
    </row>
    <row r="566" spans="1:13" x14ac:dyDescent="0.2">
      <c r="A566" s="15" t="s">
        <v>1117</v>
      </c>
      <c r="B566" s="11" t="s">
        <v>1118</v>
      </c>
      <c r="C566" s="32">
        <v>822852</v>
      </c>
      <c r="D566" s="32">
        <v>264166</v>
      </c>
      <c r="E566" s="32">
        <v>8438</v>
      </c>
      <c r="F566" s="32">
        <v>32550</v>
      </c>
      <c r="G566" s="32">
        <v>22918</v>
      </c>
      <c r="H566" s="32">
        <v>8131</v>
      </c>
      <c r="I566" s="32">
        <v>25573</v>
      </c>
      <c r="J566" s="32">
        <v>1687</v>
      </c>
      <c r="K566" s="32">
        <v>0</v>
      </c>
      <c r="L566" s="32">
        <v>0</v>
      </c>
      <c r="M566" s="33">
        <v>0</v>
      </c>
    </row>
    <row r="567" spans="1:13" x14ac:dyDescent="0.2">
      <c r="A567" s="15" t="s">
        <v>1119</v>
      </c>
      <c r="B567" s="11" t="s">
        <v>1120</v>
      </c>
      <c r="C567" s="32">
        <v>320785</v>
      </c>
      <c r="D567" s="32">
        <v>137670</v>
      </c>
      <c r="E567" s="32">
        <v>3290</v>
      </c>
      <c r="F567" s="32">
        <v>12689</v>
      </c>
      <c r="G567" s="32">
        <v>14309</v>
      </c>
      <c r="H567" s="32">
        <v>3170</v>
      </c>
      <c r="I567" s="32">
        <v>7524</v>
      </c>
      <c r="J567" s="32">
        <v>658</v>
      </c>
      <c r="K567" s="32">
        <v>0</v>
      </c>
      <c r="L567" s="32">
        <v>0</v>
      </c>
      <c r="M567" s="33">
        <v>0</v>
      </c>
    </row>
    <row r="568" spans="1:13" x14ac:dyDescent="0.2">
      <c r="A568" s="15" t="s">
        <v>1121</v>
      </c>
      <c r="B568" s="11" t="s">
        <v>1122</v>
      </c>
      <c r="C568" s="32">
        <v>164136</v>
      </c>
      <c r="D568" s="32">
        <v>89760</v>
      </c>
      <c r="E568" s="32">
        <v>1683</v>
      </c>
      <c r="F568" s="32">
        <v>6493</v>
      </c>
      <c r="G568" s="32">
        <v>7509</v>
      </c>
      <c r="H568" s="32">
        <v>1622</v>
      </c>
      <c r="I568" s="32">
        <v>4323</v>
      </c>
      <c r="J568" s="32">
        <v>337</v>
      </c>
      <c r="K568" s="32">
        <v>0</v>
      </c>
      <c r="L568" s="32">
        <v>0</v>
      </c>
      <c r="M568" s="33">
        <v>0</v>
      </c>
    </row>
    <row r="569" spans="1:13" x14ac:dyDescent="0.2">
      <c r="A569" s="15" t="s">
        <v>1123</v>
      </c>
      <c r="B569" s="11" t="s">
        <v>1124</v>
      </c>
      <c r="C569" s="32">
        <v>77393</v>
      </c>
      <c r="D569" s="32">
        <v>41358</v>
      </c>
      <c r="E569" s="32">
        <v>794</v>
      </c>
      <c r="F569" s="32">
        <v>3061</v>
      </c>
      <c r="G569" s="32">
        <v>633</v>
      </c>
      <c r="H569" s="32">
        <v>765</v>
      </c>
      <c r="I569" s="32">
        <v>1151</v>
      </c>
      <c r="J569" s="32">
        <v>159</v>
      </c>
      <c r="K569" s="32">
        <v>0</v>
      </c>
      <c r="L569" s="32">
        <v>0</v>
      </c>
      <c r="M569" s="33">
        <v>0</v>
      </c>
    </row>
    <row r="570" spans="1:13" x14ac:dyDescent="0.2">
      <c r="A570" s="15" t="s">
        <v>1125</v>
      </c>
      <c r="B570" s="11" t="s">
        <v>1126</v>
      </c>
      <c r="C570" s="32">
        <v>975648</v>
      </c>
      <c r="D570" s="32">
        <v>422562</v>
      </c>
      <c r="E570" s="32">
        <v>10005</v>
      </c>
      <c r="F570" s="32">
        <v>38594</v>
      </c>
      <c r="G570" s="32">
        <v>34073</v>
      </c>
      <c r="H570" s="32">
        <v>9641</v>
      </c>
      <c r="I570" s="32">
        <v>32080</v>
      </c>
      <c r="J570" s="32">
        <v>2000</v>
      </c>
      <c r="K570" s="32">
        <v>0</v>
      </c>
      <c r="L570" s="32">
        <v>0</v>
      </c>
      <c r="M570" s="33">
        <v>0</v>
      </c>
    </row>
    <row r="571" spans="1:13" x14ac:dyDescent="0.2">
      <c r="A571" s="15" t="s">
        <v>1127</v>
      </c>
      <c r="B571" s="11" t="s">
        <v>1128</v>
      </c>
      <c r="C571" s="32">
        <v>96754</v>
      </c>
      <c r="D571" s="32">
        <v>32000</v>
      </c>
      <c r="E571" s="32">
        <v>992</v>
      </c>
      <c r="F571" s="32">
        <v>3827</v>
      </c>
      <c r="G571" s="32">
        <v>3490</v>
      </c>
      <c r="H571" s="32">
        <v>956</v>
      </c>
      <c r="I571" s="32">
        <v>1830</v>
      </c>
      <c r="J571" s="32">
        <v>198</v>
      </c>
      <c r="K571" s="32">
        <v>0</v>
      </c>
      <c r="L571" s="32">
        <v>0</v>
      </c>
      <c r="M571" s="33">
        <v>0</v>
      </c>
    </row>
    <row r="572" spans="1:13" x14ac:dyDescent="0.2">
      <c r="A572" s="15" t="s">
        <v>1129</v>
      </c>
      <c r="B572" s="11" t="s">
        <v>1130</v>
      </c>
      <c r="C572" s="32">
        <v>898347</v>
      </c>
      <c r="D572" s="32">
        <v>170568</v>
      </c>
      <c r="E572" s="32">
        <v>9212</v>
      </c>
      <c r="F572" s="32">
        <v>35536</v>
      </c>
      <c r="G572" s="32">
        <v>55846</v>
      </c>
      <c r="H572" s="32">
        <v>8877</v>
      </c>
      <c r="I572" s="32">
        <v>29804</v>
      </c>
      <c r="J572" s="32">
        <v>1842</v>
      </c>
      <c r="K572" s="32">
        <v>0</v>
      </c>
      <c r="L572" s="32">
        <v>0</v>
      </c>
      <c r="M572" s="33">
        <v>0</v>
      </c>
    </row>
    <row r="573" spans="1:13" x14ac:dyDescent="0.2">
      <c r="A573" s="15" t="s">
        <v>1131</v>
      </c>
      <c r="B573" s="11" t="s">
        <v>1132</v>
      </c>
      <c r="C573" s="32">
        <v>376855</v>
      </c>
      <c r="D573" s="32">
        <v>148774</v>
      </c>
      <c r="E573" s="32">
        <v>3865</v>
      </c>
      <c r="F573" s="32">
        <v>14907</v>
      </c>
      <c r="G573" s="32">
        <v>17237</v>
      </c>
      <c r="H573" s="32">
        <v>3724</v>
      </c>
      <c r="I573" s="32">
        <v>11329</v>
      </c>
      <c r="J573" s="32">
        <v>773</v>
      </c>
      <c r="K573" s="32">
        <v>0</v>
      </c>
      <c r="L573" s="32">
        <v>0</v>
      </c>
      <c r="M573" s="33">
        <v>0</v>
      </c>
    </row>
    <row r="574" spans="1:13" x14ac:dyDescent="0.2">
      <c r="A574" s="15" t="s">
        <v>1133</v>
      </c>
      <c r="B574" s="11" t="s">
        <v>1134</v>
      </c>
      <c r="C574" s="32">
        <v>332883</v>
      </c>
      <c r="D574" s="32">
        <v>179220</v>
      </c>
      <c r="E574" s="32">
        <v>3414</v>
      </c>
      <c r="F574" s="32">
        <v>13168</v>
      </c>
      <c r="G574" s="32">
        <v>7574</v>
      </c>
      <c r="H574" s="32">
        <v>3289</v>
      </c>
      <c r="I574" s="32">
        <v>3930</v>
      </c>
      <c r="J574" s="32">
        <v>682</v>
      </c>
      <c r="K574" s="32">
        <v>0</v>
      </c>
      <c r="L574" s="32">
        <v>0</v>
      </c>
      <c r="M574" s="33">
        <v>0</v>
      </c>
    </row>
    <row r="575" spans="1:13" ht="24" customHeight="1" x14ac:dyDescent="0.2">
      <c r="A575" s="15" t="s">
        <v>1135</v>
      </c>
      <c r="B575" s="11" t="s">
        <v>1136</v>
      </c>
      <c r="C575" s="32">
        <v>115239</v>
      </c>
      <c r="D575" s="32">
        <v>54298</v>
      </c>
      <c r="E575" s="32">
        <v>1182</v>
      </c>
      <c r="F575" s="32">
        <v>4559</v>
      </c>
      <c r="G575" s="32">
        <v>3729</v>
      </c>
      <c r="H575" s="32">
        <v>1139</v>
      </c>
      <c r="I575" s="32">
        <v>2040</v>
      </c>
      <c r="J575" s="32">
        <v>236</v>
      </c>
      <c r="K575" s="32">
        <v>0</v>
      </c>
      <c r="L575" s="32">
        <v>0</v>
      </c>
      <c r="M575" s="33">
        <v>0</v>
      </c>
    </row>
    <row r="576" spans="1:13" x14ac:dyDescent="0.2">
      <c r="A576" s="15" t="s">
        <v>1137</v>
      </c>
      <c r="B576" s="11" t="s">
        <v>1138</v>
      </c>
      <c r="C576" s="32">
        <v>118339</v>
      </c>
      <c r="D576" s="32">
        <v>50302</v>
      </c>
      <c r="E576" s="32">
        <v>1214</v>
      </c>
      <c r="F576" s="32">
        <v>4681</v>
      </c>
      <c r="G576" s="32">
        <v>3552</v>
      </c>
      <c r="H576" s="32">
        <v>1169</v>
      </c>
      <c r="I576" s="32">
        <v>2145</v>
      </c>
      <c r="J576" s="32">
        <v>243</v>
      </c>
      <c r="K576" s="32">
        <v>0</v>
      </c>
      <c r="L576" s="32">
        <v>0</v>
      </c>
      <c r="M576" s="33">
        <v>0</v>
      </c>
    </row>
    <row r="577" spans="1:13" x14ac:dyDescent="0.2">
      <c r="A577" s="15" t="s">
        <v>1139</v>
      </c>
      <c r="B577" s="11" t="s">
        <v>1140</v>
      </c>
      <c r="C577" s="32">
        <v>150769</v>
      </c>
      <c r="D577" s="32">
        <v>64554</v>
      </c>
      <c r="E577" s="32">
        <v>1546</v>
      </c>
      <c r="F577" s="32">
        <v>5964</v>
      </c>
      <c r="G577" s="32">
        <v>2999</v>
      </c>
      <c r="H577" s="32">
        <v>1490</v>
      </c>
      <c r="I577" s="32">
        <v>1823</v>
      </c>
      <c r="J577" s="32">
        <v>309</v>
      </c>
      <c r="K577" s="32">
        <v>0</v>
      </c>
      <c r="L577" s="32">
        <v>0</v>
      </c>
      <c r="M577" s="33">
        <v>0</v>
      </c>
    </row>
    <row r="578" spans="1:13" x14ac:dyDescent="0.2">
      <c r="A578" s="15" t="s">
        <v>1141</v>
      </c>
      <c r="B578" s="11" t="s">
        <v>1142</v>
      </c>
      <c r="C578" s="32">
        <v>2041948</v>
      </c>
      <c r="D578" s="32">
        <v>836596</v>
      </c>
      <c r="E578" s="32">
        <v>20940</v>
      </c>
      <c r="F578" s="32">
        <v>80774</v>
      </c>
      <c r="G578" s="32">
        <v>103432</v>
      </c>
      <c r="H578" s="32">
        <v>20178</v>
      </c>
      <c r="I578" s="32">
        <v>78415</v>
      </c>
      <c r="J578" s="32">
        <v>4186</v>
      </c>
      <c r="K578" s="32">
        <v>0</v>
      </c>
      <c r="L578" s="32">
        <v>0</v>
      </c>
      <c r="M578" s="33">
        <v>0</v>
      </c>
    </row>
    <row r="579" spans="1:13" x14ac:dyDescent="0.2">
      <c r="A579" s="15" t="s">
        <v>1143</v>
      </c>
      <c r="B579" s="11" t="s">
        <v>1144</v>
      </c>
      <c r="C579" s="32">
        <v>194706</v>
      </c>
      <c r="D579" s="32">
        <v>56256</v>
      </c>
      <c r="E579" s="32">
        <v>1997</v>
      </c>
      <c r="F579" s="32">
        <v>7702</v>
      </c>
      <c r="G579" s="32">
        <v>8193</v>
      </c>
      <c r="H579" s="32">
        <v>1924</v>
      </c>
      <c r="I579" s="32">
        <v>3956</v>
      </c>
      <c r="J579" s="32">
        <v>399</v>
      </c>
      <c r="K579" s="32">
        <v>0</v>
      </c>
      <c r="L579" s="32">
        <v>0</v>
      </c>
      <c r="M579" s="33">
        <v>0</v>
      </c>
    </row>
    <row r="580" spans="1:13" x14ac:dyDescent="0.2">
      <c r="A580" s="15" t="s">
        <v>1145</v>
      </c>
      <c r="B580" s="11" t="s">
        <v>1146</v>
      </c>
      <c r="C580" s="32">
        <v>190197</v>
      </c>
      <c r="D580" s="32">
        <v>59766</v>
      </c>
      <c r="E580" s="32">
        <v>1950</v>
      </c>
      <c r="F580" s="32">
        <v>7524</v>
      </c>
      <c r="G580" s="32">
        <v>8955</v>
      </c>
      <c r="H580" s="32">
        <v>1879</v>
      </c>
      <c r="I580" s="32">
        <v>4522</v>
      </c>
      <c r="J580" s="32">
        <v>390</v>
      </c>
      <c r="K580" s="32">
        <v>0</v>
      </c>
      <c r="L580" s="32">
        <v>0</v>
      </c>
      <c r="M580" s="33">
        <v>0</v>
      </c>
    </row>
    <row r="581" spans="1:13" x14ac:dyDescent="0.2">
      <c r="A581" s="15" t="s">
        <v>1147</v>
      </c>
      <c r="B581" s="11" t="s">
        <v>1148</v>
      </c>
      <c r="C581" s="32">
        <v>109147</v>
      </c>
      <c r="D581" s="32">
        <v>64330</v>
      </c>
      <c r="E581" s="32">
        <v>1119</v>
      </c>
      <c r="F581" s="32">
        <v>4318</v>
      </c>
      <c r="G581" s="32">
        <v>3582</v>
      </c>
      <c r="H581" s="32">
        <v>1079</v>
      </c>
      <c r="I581" s="32">
        <v>2250</v>
      </c>
      <c r="J581" s="32">
        <v>224</v>
      </c>
      <c r="K581" s="32">
        <v>0</v>
      </c>
      <c r="L581" s="32">
        <v>0</v>
      </c>
      <c r="M581" s="33">
        <v>0</v>
      </c>
    </row>
    <row r="582" spans="1:13" x14ac:dyDescent="0.2">
      <c r="A582" s="15" t="s">
        <v>1149</v>
      </c>
      <c r="B582" s="11" t="s">
        <v>1150</v>
      </c>
      <c r="C582" s="32">
        <v>136519</v>
      </c>
      <c r="D582" s="32">
        <v>58464</v>
      </c>
      <c r="E582" s="32">
        <v>1400</v>
      </c>
      <c r="F582" s="32">
        <v>5400</v>
      </c>
      <c r="G582" s="32">
        <v>4126</v>
      </c>
      <c r="H582" s="32">
        <v>1349</v>
      </c>
      <c r="I582" s="32">
        <v>2344</v>
      </c>
      <c r="J582" s="32">
        <v>280</v>
      </c>
      <c r="K582" s="32">
        <v>0</v>
      </c>
      <c r="L582" s="32">
        <v>0</v>
      </c>
      <c r="M582" s="33">
        <v>0</v>
      </c>
    </row>
    <row r="583" spans="1:13" x14ac:dyDescent="0.2">
      <c r="A583" s="15" t="s">
        <v>1151</v>
      </c>
      <c r="B583" s="11" t="s">
        <v>1152</v>
      </c>
      <c r="C583" s="32">
        <v>1018183</v>
      </c>
      <c r="D583" s="32">
        <v>387322</v>
      </c>
      <c r="E583" s="32">
        <v>10441</v>
      </c>
      <c r="F583" s="32">
        <v>40277</v>
      </c>
      <c r="G583" s="32">
        <v>48185</v>
      </c>
      <c r="H583" s="32">
        <v>10061</v>
      </c>
      <c r="I583" s="32">
        <v>32076</v>
      </c>
      <c r="J583" s="32">
        <v>2087</v>
      </c>
      <c r="K583" s="32">
        <v>0</v>
      </c>
      <c r="L583" s="32">
        <v>0</v>
      </c>
      <c r="M583" s="33">
        <v>0</v>
      </c>
    </row>
    <row r="584" spans="1:13" x14ac:dyDescent="0.2">
      <c r="A584" s="29" t="s">
        <v>1153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16"/>
    </row>
    <row r="585" spans="1:13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</row>
    <row r="586" spans="1:13" x14ac:dyDescent="0.2">
      <c r="A586" s="17"/>
      <c r="B586" s="17"/>
      <c r="C586" s="17"/>
      <c r="D586" s="18"/>
      <c r="E586" s="18"/>
      <c r="F586" s="18"/>
      <c r="G586" s="16"/>
      <c r="H586" s="16"/>
      <c r="I586" s="16"/>
      <c r="J586" s="16"/>
      <c r="K586" s="16"/>
      <c r="L586" s="16"/>
    </row>
    <row r="587" spans="1:13" x14ac:dyDescent="0.2">
      <c r="A587" s="17"/>
      <c r="B587" s="17"/>
      <c r="C587" s="17"/>
      <c r="D587" s="18"/>
      <c r="E587" s="18"/>
      <c r="F587" s="18"/>
      <c r="G587" s="16"/>
      <c r="H587" s="16"/>
      <c r="I587" s="16"/>
      <c r="J587" s="16"/>
      <c r="K587" s="16"/>
      <c r="L587" s="16"/>
    </row>
    <row r="588" spans="1:13" x14ac:dyDescent="0.2">
      <c r="A588" s="30" t="s">
        <v>1154</v>
      </c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</row>
    <row r="589" spans="1:13" x14ac:dyDescent="0.2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</row>
    <row r="590" spans="1:13" x14ac:dyDescent="0.2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</row>
    <row r="591" spans="1:13" x14ac:dyDescent="0.2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</row>
    <row r="592" spans="1:13" x14ac:dyDescent="0.2">
      <c r="A592" s="31" t="s">
        <v>1155</v>
      </c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 t="s">
        <v>1156</v>
      </c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17"/>
      <c r="B594" s="17"/>
      <c r="C594" s="17"/>
      <c r="D594" s="20"/>
      <c r="E594" s="18"/>
      <c r="F594" s="18"/>
      <c r="G594" s="16"/>
      <c r="H594" s="16"/>
      <c r="I594" s="16"/>
      <c r="J594" s="16"/>
      <c r="K594" s="16"/>
      <c r="L594" s="16"/>
    </row>
    <row r="595" spans="1:12" x14ac:dyDescent="0.2">
      <c r="A595" s="17"/>
      <c r="B595" s="17"/>
      <c r="C595" s="17"/>
      <c r="D595" s="18"/>
      <c r="E595" s="18"/>
      <c r="F595" s="18"/>
      <c r="G595" s="16"/>
      <c r="H595" s="16"/>
      <c r="I595" s="16"/>
      <c r="J595" s="16"/>
      <c r="K595" s="16"/>
      <c r="L595" s="16"/>
    </row>
    <row r="596" spans="1:12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5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23.25" x14ac:dyDescent="0.35">
      <c r="A600" s="26"/>
      <c r="B600" s="26"/>
      <c r="C600" s="26"/>
      <c r="D600" s="26"/>
      <c r="E600" s="26"/>
      <c r="F600" s="26"/>
    </row>
    <row r="601" spans="1:12" ht="20.25" x14ac:dyDescent="0.3">
      <c r="A601" s="21"/>
      <c r="B601" s="21"/>
      <c r="C601" s="21"/>
      <c r="D601" s="22"/>
      <c r="E601" s="22"/>
      <c r="F601" s="22"/>
    </row>
    <row r="602" spans="1:12" ht="20.25" x14ac:dyDescent="0.3">
      <c r="A602" s="21"/>
      <c r="B602" s="21"/>
      <c r="C602" s="21"/>
      <c r="D602" s="22"/>
      <c r="E602" s="22"/>
      <c r="F602" s="22"/>
    </row>
    <row r="603" spans="1:12" ht="12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2" ht="12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2" ht="12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2" ht="48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opLeftCell="A5" workbookViewId="0">
      <selection activeCell="I15" sqref="I15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28" t="s">
        <v>1158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">
      <c r="A11" s="23"/>
      <c r="B11" s="2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1159</v>
      </c>
      <c r="B12" s="5" t="s">
        <v>1</v>
      </c>
      <c r="C12" s="6" t="s">
        <v>2</v>
      </c>
      <c r="D12" s="6" t="s">
        <v>3</v>
      </c>
      <c r="E12" s="6" t="s">
        <v>4</v>
      </c>
      <c r="F12" s="6" t="s">
        <v>5</v>
      </c>
      <c r="G12" s="6" t="s">
        <v>6</v>
      </c>
      <c r="H12" s="6" t="s">
        <v>7</v>
      </c>
      <c r="I12" s="6" t="s">
        <v>8</v>
      </c>
      <c r="J12" s="6" t="s">
        <v>9</v>
      </c>
      <c r="K12" s="6" t="s">
        <v>10</v>
      </c>
      <c r="L12" s="6" t="s">
        <v>11</v>
      </c>
      <c r="M12" s="6" t="s">
        <v>12</v>
      </c>
    </row>
    <row r="13" spans="1:13" x14ac:dyDescent="0.2">
      <c r="A13" s="7"/>
      <c r="B13" s="8"/>
      <c r="C13" s="9">
        <f>SUM(C14:C583)</f>
        <v>267017613</v>
      </c>
      <c r="D13" s="9">
        <f t="shared" ref="D13:M13" si="0">SUM(D14:D583)</f>
        <v>109088786</v>
      </c>
      <c r="E13" s="9">
        <f t="shared" si="0"/>
        <v>3548491</v>
      </c>
      <c r="F13" s="9">
        <f t="shared" si="0"/>
        <v>8072404</v>
      </c>
      <c r="G13" s="9">
        <f t="shared" si="0"/>
        <v>10151838.4</v>
      </c>
      <c r="H13" s="9">
        <f t="shared" si="0"/>
        <v>1346686</v>
      </c>
      <c r="I13" s="9">
        <f t="shared" si="0"/>
        <v>7995771.7999999998</v>
      </c>
      <c r="J13" s="9">
        <f t="shared" si="0"/>
        <v>418395</v>
      </c>
      <c r="K13" s="9">
        <f t="shared" si="0"/>
        <v>0</v>
      </c>
      <c r="L13" s="9">
        <f t="shared" si="0"/>
        <v>0</v>
      </c>
      <c r="M13" s="9">
        <f t="shared" si="0"/>
        <v>51062</v>
      </c>
    </row>
    <row r="14" spans="1:13" x14ac:dyDescent="0.2">
      <c r="A14" s="10" t="s">
        <v>13</v>
      </c>
      <c r="B14" s="11" t="s">
        <v>14</v>
      </c>
      <c r="C14" s="13">
        <v>118738</v>
      </c>
      <c r="D14" s="12">
        <v>53142</v>
      </c>
      <c r="E14" s="13">
        <v>1578</v>
      </c>
      <c r="F14" s="13">
        <v>3590</v>
      </c>
      <c r="G14" s="13">
        <v>2461.4</v>
      </c>
      <c r="H14" s="13">
        <v>599</v>
      </c>
      <c r="I14" s="13">
        <v>1249.8</v>
      </c>
      <c r="J14" s="13">
        <v>186</v>
      </c>
      <c r="K14" s="13">
        <v>0</v>
      </c>
      <c r="L14" s="13">
        <v>0</v>
      </c>
      <c r="M14" s="33">
        <v>0</v>
      </c>
    </row>
    <row r="15" spans="1:13" x14ac:dyDescent="0.2">
      <c r="A15" s="15" t="s">
        <v>15</v>
      </c>
      <c r="B15" s="11" t="s">
        <v>16</v>
      </c>
      <c r="C15" s="13">
        <v>2004397</v>
      </c>
      <c r="D15" s="12">
        <v>785932</v>
      </c>
      <c r="E15" s="13">
        <v>26637</v>
      </c>
      <c r="F15" s="13">
        <v>60596</v>
      </c>
      <c r="G15" s="13">
        <v>119281</v>
      </c>
      <c r="H15" s="13">
        <v>10109</v>
      </c>
      <c r="I15" s="13">
        <v>70849</v>
      </c>
      <c r="J15" s="13">
        <v>3141</v>
      </c>
      <c r="K15" s="13">
        <v>0</v>
      </c>
      <c r="L15" s="13">
        <v>0</v>
      </c>
      <c r="M15" s="33">
        <v>0</v>
      </c>
    </row>
    <row r="16" spans="1:13" x14ac:dyDescent="0.2">
      <c r="A16" s="15" t="s">
        <v>17</v>
      </c>
      <c r="B16" s="11" t="s">
        <v>18</v>
      </c>
      <c r="C16" s="13">
        <v>151928</v>
      </c>
      <c r="D16" s="12">
        <v>49566</v>
      </c>
      <c r="E16" s="13">
        <v>2019</v>
      </c>
      <c r="F16" s="13">
        <v>4593</v>
      </c>
      <c r="G16" s="13">
        <v>5567</v>
      </c>
      <c r="H16" s="13">
        <v>766</v>
      </c>
      <c r="I16" s="13">
        <v>2859</v>
      </c>
      <c r="J16" s="13">
        <v>238</v>
      </c>
      <c r="K16" s="13">
        <v>0</v>
      </c>
      <c r="L16" s="13">
        <v>0</v>
      </c>
      <c r="M16" s="33">
        <v>0</v>
      </c>
    </row>
    <row r="17" spans="1:13" x14ac:dyDescent="0.2">
      <c r="A17" s="15" t="s">
        <v>19</v>
      </c>
      <c r="B17" s="11" t="s">
        <v>20</v>
      </c>
      <c r="C17" s="13">
        <v>89381</v>
      </c>
      <c r="D17" s="12">
        <v>42656</v>
      </c>
      <c r="E17" s="13">
        <v>1188</v>
      </c>
      <c r="F17" s="13">
        <v>2702</v>
      </c>
      <c r="G17" s="13">
        <v>2296</v>
      </c>
      <c r="H17" s="13">
        <v>451</v>
      </c>
      <c r="I17" s="13">
        <v>1712</v>
      </c>
      <c r="J17" s="13">
        <v>140</v>
      </c>
      <c r="K17" s="13">
        <v>0</v>
      </c>
      <c r="L17" s="13">
        <v>0</v>
      </c>
      <c r="M17" s="33">
        <v>0</v>
      </c>
    </row>
    <row r="18" spans="1:13" x14ac:dyDescent="0.2">
      <c r="A18" s="15" t="s">
        <v>21</v>
      </c>
      <c r="B18" s="11" t="s">
        <v>22</v>
      </c>
      <c r="C18" s="13">
        <v>1068683</v>
      </c>
      <c r="D18" s="12">
        <v>358586</v>
      </c>
      <c r="E18" s="13">
        <v>14202</v>
      </c>
      <c r="F18" s="13">
        <v>32308</v>
      </c>
      <c r="G18" s="13">
        <v>35928</v>
      </c>
      <c r="H18" s="13">
        <v>5390</v>
      </c>
      <c r="I18" s="13">
        <v>25414</v>
      </c>
      <c r="J18" s="13">
        <v>1674</v>
      </c>
      <c r="K18" s="13">
        <v>0</v>
      </c>
      <c r="L18" s="13">
        <v>0</v>
      </c>
      <c r="M18" s="33">
        <v>0</v>
      </c>
    </row>
    <row r="19" spans="1:13" x14ac:dyDescent="0.2">
      <c r="A19" s="15" t="s">
        <v>23</v>
      </c>
      <c r="B19" s="11" t="s">
        <v>24</v>
      </c>
      <c r="C19" s="13">
        <v>1049549</v>
      </c>
      <c r="D19" s="12">
        <v>442060</v>
      </c>
      <c r="E19" s="13">
        <v>13948</v>
      </c>
      <c r="F19" s="13">
        <v>31730</v>
      </c>
      <c r="G19" s="13">
        <v>45514</v>
      </c>
      <c r="H19" s="13">
        <v>5293</v>
      </c>
      <c r="I19" s="13">
        <v>26131</v>
      </c>
      <c r="J19" s="13">
        <v>1645</v>
      </c>
      <c r="K19" s="13">
        <v>0</v>
      </c>
      <c r="L19" s="13">
        <v>0</v>
      </c>
      <c r="M19" s="33">
        <v>0</v>
      </c>
    </row>
    <row r="20" spans="1:13" x14ac:dyDescent="0.2">
      <c r="A20" s="15" t="s">
        <v>25</v>
      </c>
      <c r="B20" s="11" t="s">
        <v>26</v>
      </c>
      <c r="C20" s="13">
        <v>214798</v>
      </c>
      <c r="D20" s="12">
        <v>84464</v>
      </c>
      <c r="E20" s="13">
        <v>2855</v>
      </c>
      <c r="F20" s="13">
        <v>6494</v>
      </c>
      <c r="G20" s="13">
        <v>7418</v>
      </c>
      <c r="H20" s="13">
        <v>1083</v>
      </c>
      <c r="I20" s="13">
        <v>3597</v>
      </c>
      <c r="J20" s="13">
        <v>337</v>
      </c>
      <c r="K20" s="13">
        <v>0</v>
      </c>
      <c r="L20" s="13">
        <v>0</v>
      </c>
      <c r="M20" s="33">
        <v>0</v>
      </c>
    </row>
    <row r="21" spans="1:13" x14ac:dyDescent="0.2">
      <c r="A21" s="15" t="s">
        <v>27</v>
      </c>
      <c r="B21" s="11" t="s">
        <v>28</v>
      </c>
      <c r="C21" s="13">
        <v>101446</v>
      </c>
      <c r="D21" s="12">
        <v>52990</v>
      </c>
      <c r="E21" s="13">
        <v>1348</v>
      </c>
      <c r="F21" s="13">
        <v>3067</v>
      </c>
      <c r="G21" s="13">
        <v>1865</v>
      </c>
      <c r="H21" s="13">
        <v>512</v>
      </c>
      <c r="I21" s="13">
        <v>1479</v>
      </c>
      <c r="J21" s="13">
        <v>159</v>
      </c>
      <c r="K21" s="13">
        <v>0</v>
      </c>
      <c r="L21" s="13">
        <v>0</v>
      </c>
      <c r="M21" s="33">
        <v>0</v>
      </c>
    </row>
    <row r="22" spans="1:13" x14ac:dyDescent="0.2">
      <c r="A22" s="15" t="s">
        <v>29</v>
      </c>
      <c r="B22" s="11" t="s">
        <v>30</v>
      </c>
      <c r="C22" s="13">
        <v>350444</v>
      </c>
      <c r="D22" s="12">
        <v>281514</v>
      </c>
      <c r="E22" s="13">
        <v>4657</v>
      </c>
      <c r="F22" s="13">
        <v>10595</v>
      </c>
      <c r="G22" s="13">
        <v>18533</v>
      </c>
      <c r="H22" s="13">
        <v>1767</v>
      </c>
      <c r="I22" s="13">
        <v>12366</v>
      </c>
      <c r="J22" s="13">
        <v>549</v>
      </c>
      <c r="K22" s="13">
        <v>0</v>
      </c>
      <c r="L22" s="13">
        <v>0</v>
      </c>
      <c r="M22" s="33">
        <v>0</v>
      </c>
    </row>
    <row r="23" spans="1:13" x14ac:dyDescent="0.2">
      <c r="A23" s="15" t="s">
        <v>31</v>
      </c>
      <c r="B23" s="11" t="s">
        <v>32</v>
      </c>
      <c r="C23" s="13">
        <v>794889</v>
      </c>
      <c r="D23" s="12">
        <v>349096</v>
      </c>
      <c r="E23" s="13">
        <v>10564</v>
      </c>
      <c r="F23" s="13">
        <v>24031</v>
      </c>
      <c r="G23" s="13">
        <v>32891</v>
      </c>
      <c r="H23" s="13">
        <v>4009</v>
      </c>
      <c r="I23" s="13">
        <v>33907</v>
      </c>
      <c r="J23" s="13">
        <v>1245</v>
      </c>
      <c r="K23" s="13">
        <v>0</v>
      </c>
      <c r="L23" s="13">
        <v>0</v>
      </c>
      <c r="M23" s="33">
        <v>0</v>
      </c>
    </row>
    <row r="24" spans="1:13" x14ac:dyDescent="0.2">
      <c r="A24" s="15" t="s">
        <v>33</v>
      </c>
      <c r="B24" s="11" t="s">
        <v>34</v>
      </c>
      <c r="C24" s="13">
        <v>103225</v>
      </c>
      <c r="D24" s="12">
        <v>39574</v>
      </c>
      <c r="E24" s="13">
        <v>1372</v>
      </c>
      <c r="F24" s="13">
        <v>3121</v>
      </c>
      <c r="G24" s="13">
        <v>3294</v>
      </c>
      <c r="H24" s="13">
        <v>521</v>
      </c>
      <c r="I24" s="13">
        <v>1667</v>
      </c>
      <c r="J24" s="13">
        <v>162</v>
      </c>
      <c r="K24" s="13">
        <v>0</v>
      </c>
      <c r="L24" s="13">
        <v>0</v>
      </c>
      <c r="M24" s="33">
        <v>0</v>
      </c>
    </row>
    <row r="25" spans="1:13" x14ac:dyDescent="0.2">
      <c r="A25" s="15" t="s">
        <v>35</v>
      </c>
      <c r="B25" s="11" t="s">
        <v>36</v>
      </c>
      <c r="C25" s="13">
        <v>431997</v>
      </c>
      <c r="D25" s="12">
        <v>94580</v>
      </c>
      <c r="E25" s="13">
        <v>5741</v>
      </c>
      <c r="F25" s="13">
        <v>13060</v>
      </c>
      <c r="G25" s="13">
        <v>31418</v>
      </c>
      <c r="H25" s="13">
        <v>2179</v>
      </c>
      <c r="I25" s="13">
        <v>14807</v>
      </c>
      <c r="J25" s="13">
        <v>677</v>
      </c>
      <c r="K25" s="13">
        <v>0</v>
      </c>
      <c r="L25" s="13">
        <v>0</v>
      </c>
      <c r="M25" s="33">
        <v>0</v>
      </c>
    </row>
    <row r="26" spans="1:13" x14ac:dyDescent="0.2">
      <c r="A26" s="15" t="s">
        <v>37</v>
      </c>
      <c r="B26" s="11" t="s">
        <v>38</v>
      </c>
      <c r="C26" s="13">
        <v>314844</v>
      </c>
      <c r="D26" s="12">
        <v>184296</v>
      </c>
      <c r="E26" s="13">
        <v>4184</v>
      </c>
      <c r="F26" s="13">
        <v>9518</v>
      </c>
      <c r="G26" s="13">
        <v>7235</v>
      </c>
      <c r="H26" s="13">
        <v>1588</v>
      </c>
      <c r="I26" s="13">
        <v>6076</v>
      </c>
      <c r="J26" s="13">
        <v>493</v>
      </c>
      <c r="K26" s="13">
        <v>0</v>
      </c>
      <c r="L26" s="13">
        <v>0</v>
      </c>
      <c r="M26" s="33">
        <v>0</v>
      </c>
    </row>
    <row r="27" spans="1:13" x14ac:dyDescent="0.2">
      <c r="A27" s="15" t="s">
        <v>39</v>
      </c>
      <c r="B27" s="11" t="s">
        <v>40</v>
      </c>
      <c r="C27" s="13">
        <v>2186620</v>
      </c>
      <c r="D27" s="12">
        <v>723330</v>
      </c>
      <c r="E27" s="13">
        <v>29059</v>
      </c>
      <c r="F27" s="13">
        <v>66105</v>
      </c>
      <c r="G27" s="13">
        <v>63997</v>
      </c>
      <c r="H27" s="13">
        <v>11028</v>
      </c>
      <c r="I27" s="13">
        <v>65392</v>
      </c>
      <c r="J27" s="13">
        <v>3426</v>
      </c>
      <c r="K27" s="13">
        <v>0</v>
      </c>
      <c r="L27" s="13">
        <v>0</v>
      </c>
      <c r="M27" s="33">
        <v>0</v>
      </c>
    </row>
    <row r="28" spans="1:13" x14ac:dyDescent="0.2">
      <c r="A28" s="15" t="s">
        <v>41</v>
      </c>
      <c r="B28" s="11" t="s">
        <v>42</v>
      </c>
      <c r="C28" s="13">
        <v>269614</v>
      </c>
      <c r="D28" s="12">
        <v>83584</v>
      </c>
      <c r="E28" s="13">
        <v>3583</v>
      </c>
      <c r="F28" s="13">
        <v>8151</v>
      </c>
      <c r="G28" s="13">
        <v>14260</v>
      </c>
      <c r="H28" s="13">
        <v>1360</v>
      </c>
      <c r="I28" s="13">
        <v>7055</v>
      </c>
      <c r="J28" s="13">
        <v>422</v>
      </c>
      <c r="K28" s="13">
        <v>0</v>
      </c>
      <c r="L28" s="13">
        <v>0</v>
      </c>
      <c r="M28" s="33">
        <v>0</v>
      </c>
    </row>
    <row r="29" spans="1:13" x14ac:dyDescent="0.2">
      <c r="A29" s="15" t="s">
        <v>43</v>
      </c>
      <c r="B29" s="11" t="s">
        <v>44</v>
      </c>
      <c r="C29" s="13">
        <v>415544</v>
      </c>
      <c r="D29" s="12">
        <v>109918</v>
      </c>
      <c r="E29" s="13">
        <v>5522</v>
      </c>
      <c r="F29" s="13">
        <v>12563</v>
      </c>
      <c r="G29" s="13">
        <v>32802</v>
      </c>
      <c r="H29" s="13">
        <v>2096</v>
      </c>
      <c r="I29" s="13">
        <v>15270</v>
      </c>
      <c r="J29" s="13">
        <v>651</v>
      </c>
      <c r="K29" s="13">
        <v>0</v>
      </c>
      <c r="L29" s="13">
        <v>0</v>
      </c>
      <c r="M29" s="33">
        <v>0</v>
      </c>
    </row>
    <row r="30" spans="1:13" x14ac:dyDescent="0.2">
      <c r="A30" s="15" t="s">
        <v>45</v>
      </c>
      <c r="B30" s="11" t="s">
        <v>46</v>
      </c>
      <c r="C30" s="13">
        <v>202845</v>
      </c>
      <c r="D30" s="12">
        <v>49682</v>
      </c>
      <c r="E30" s="13">
        <v>2696</v>
      </c>
      <c r="F30" s="13">
        <v>6132</v>
      </c>
      <c r="G30" s="13">
        <v>9345</v>
      </c>
      <c r="H30" s="13">
        <v>1023</v>
      </c>
      <c r="I30" s="13">
        <v>4867</v>
      </c>
      <c r="J30" s="13">
        <v>318</v>
      </c>
      <c r="K30" s="13">
        <v>0</v>
      </c>
      <c r="L30" s="13">
        <v>0</v>
      </c>
      <c r="M30" s="33">
        <v>0</v>
      </c>
    </row>
    <row r="31" spans="1:13" x14ac:dyDescent="0.2">
      <c r="A31" s="15" t="s">
        <v>47</v>
      </c>
      <c r="B31" s="11" t="s">
        <v>48</v>
      </c>
      <c r="C31" s="13">
        <v>95858</v>
      </c>
      <c r="D31" s="12">
        <v>47770</v>
      </c>
      <c r="E31" s="13">
        <v>1274</v>
      </c>
      <c r="F31" s="13">
        <v>2898</v>
      </c>
      <c r="G31" s="13">
        <v>2148</v>
      </c>
      <c r="H31" s="13">
        <v>483</v>
      </c>
      <c r="I31" s="13">
        <v>1330</v>
      </c>
      <c r="J31" s="13">
        <v>150</v>
      </c>
      <c r="K31" s="13">
        <v>0</v>
      </c>
      <c r="L31" s="13">
        <v>0</v>
      </c>
      <c r="M31" s="33">
        <v>0</v>
      </c>
    </row>
    <row r="32" spans="1:13" x14ac:dyDescent="0.2">
      <c r="A32" s="15" t="s">
        <v>49</v>
      </c>
      <c r="B32" s="11" t="s">
        <v>50</v>
      </c>
      <c r="C32" s="13">
        <v>176511</v>
      </c>
      <c r="D32" s="12">
        <v>47628</v>
      </c>
      <c r="E32" s="13">
        <v>2346</v>
      </c>
      <c r="F32" s="13">
        <v>5336</v>
      </c>
      <c r="G32" s="13">
        <v>8028</v>
      </c>
      <c r="H32" s="13">
        <v>890</v>
      </c>
      <c r="I32" s="13">
        <v>4139</v>
      </c>
      <c r="J32" s="13">
        <v>277</v>
      </c>
      <c r="K32" s="13">
        <v>0</v>
      </c>
      <c r="L32" s="13">
        <v>0</v>
      </c>
      <c r="M32" s="33">
        <v>0</v>
      </c>
    </row>
    <row r="33" spans="1:13" x14ac:dyDescent="0.2">
      <c r="A33" s="15" t="s">
        <v>51</v>
      </c>
      <c r="B33" s="11" t="s">
        <v>52</v>
      </c>
      <c r="C33" s="13">
        <v>221384</v>
      </c>
      <c r="D33" s="12">
        <v>177564</v>
      </c>
      <c r="E33" s="13">
        <v>2942</v>
      </c>
      <c r="F33" s="13">
        <v>6693</v>
      </c>
      <c r="G33" s="13">
        <v>11392</v>
      </c>
      <c r="H33" s="13">
        <v>1117</v>
      </c>
      <c r="I33" s="13">
        <v>5820</v>
      </c>
      <c r="J33" s="13">
        <v>347</v>
      </c>
      <c r="K33" s="13">
        <v>0</v>
      </c>
      <c r="L33" s="13">
        <v>0</v>
      </c>
      <c r="M33" s="33">
        <v>0</v>
      </c>
    </row>
    <row r="34" spans="1:13" x14ac:dyDescent="0.2">
      <c r="A34" s="15" t="s">
        <v>53</v>
      </c>
      <c r="B34" s="11" t="s">
        <v>54</v>
      </c>
      <c r="C34" s="13">
        <v>676489</v>
      </c>
      <c r="D34" s="12">
        <v>256142</v>
      </c>
      <c r="E34" s="13">
        <v>8990</v>
      </c>
      <c r="F34" s="13">
        <v>20451</v>
      </c>
      <c r="G34" s="13">
        <v>39999</v>
      </c>
      <c r="H34" s="13">
        <v>3412</v>
      </c>
      <c r="I34" s="13">
        <v>25824</v>
      </c>
      <c r="J34" s="13">
        <v>1060</v>
      </c>
      <c r="K34" s="13">
        <v>0</v>
      </c>
      <c r="L34" s="13">
        <v>0</v>
      </c>
      <c r="M34" s="33">
        <v>0</v>
      </c>
    </row>
    <row r="35" spans="1:13" x14ac:dyDescent="0.2">
      <c r="A35" s="15" t="s">
        <v>55</v>
      </c>
      <c r="B35" s="11" t="s">
        <v>56</v>
      </c>
      <c r="C35" s="13">
        <v>101210</v>
      </c>
      <c r="D35" s="12">
        <v>45880</v>
      </c>
      <c r="E35" s="13">
        <v>1345</v>
      </c>
      <c r="F35" s="13">
        <v>3060</v>
      </c>
      <c r="G35" s="13">
        <v>1825</v>
      </c>
      <c r="H35" s="13">
        <v>510</v>
      </c>
      <c r="I35" s="13">
        <v>1930</v>
      </c>
      <c r="J35" s="13">
        <v>159</v>
      </c>
      <c r="K35" s="13">
        <v>0</v>
      </c>
      <c r="L35" s="13">
        <v>0</v>
      </c>
      <c r="M35" s="33">
        <v>0</v>
      </c>
    </row>
    <row r="36" spans="1:13" x14ac:dyDescent="0.2">
      <c r="A36" s="15" t="s">
        <v>57</v>
      </c>
      <c r="B36" s="11" t="s">
        <v>58</v>
      </c>
      <c r="C36" s="13">
        <v>744800</v>
      </c>
      <c r="D36" s="12">
        <v>396276</v>
      </c>
      <c r="E36" s="13">
        <v>9898</v>
      </c>
      <c r="F36" s="13">
        <v>22517</v>
      </c>
      <c r="G36" s="13">
        <v>51213</v>
      </c>
      <c r="H36" s="13">
        <v>3756</v>
      </c>
      <c r="I36" s="13">
        <v>34888</v>
      </c>
      <c r="J36" s="13">
        <v>1167</v>
      </c>
      <c r="K36" s="13">
        <v>0</v>
      </c>
      <c r="L36" s="13">
        <v>0</v>
      </c>
      <c r="M36" s="33">
        <v>0</v>
      </c>
    </row>
    <row r="37" spans="1:13" x14ac:dyDescent="0.2">
      <c r="A37" s="15" t="s">
        <v>59</v>
      </c>
      <c r="B37" s="11" t="s">
        <v>60</v>
      </c>
      <c r="C37" s="13">
        <v>357671</v>
      </c>
      <c r="D37" s="12">
        <v>194834</v>
      </c>
      <c r="E37" s="13">
        <v>4753</v>
      </c>
      <c r="F37" s="13">
        <v>10813</v>
      </c>
      <c r="G37" s="13">
        <v>10503</v>
      </c>
      <c r="H37" s="13">
        <v>1804</v>
      </c>
      <c r="I37" s="13">
        <v>5139</v>
      </c>
      <c r="J37" s="13">
        <v>560</v>
      </c>
      <c r="K37" s="13">
        <v>0</v>
      </c>
      <c r="L37" s="13">
        <v>0</v>
      </c>
      <c r="M37" s="33">
        <v>0</v>
      </c>
    </row>
    <row r="38" spans="1:13" x14ac:dyDescent="0.2">
      <c r="A38" s="15" t="s">
        <v>61</v>
      </c>
      <c r="B38" s="11" t="s">
        <v>62</v>
      </c>
      <c r="C38" s="13">
        <v>569413</v>
      </c>
      <c r="D38" s="12">
        <v>255636</v>
      </c>
      <c r="E38" s="13">
        <v>7567</v>
      </c>
      <c r="F38" s="13">
        <v>17214</v>
      </c>
      <c r="G38" s="13">
        <v>27973</v>
      </c>
      <c r="H38" s="13">
        <v>2872</v>
      </c>
      <c r="I38" s="13">
        <v>19465</v>
      </c>
      <c r="J38" s="13">
        <v>892</v>
      </c>
      <c r="K38" s="13">
        <v>0</v>
      </c>
      <c r="L38" s="13">
        <v>0</v>
      </c>
      <c r="M38" s="33">
        <v>0</v>
      </c>
    </row>
    <row r="39" spans="1:13" x14ac:dyDescent="0.2">
      <c r="A39" s="15" t="s">
        <v>63</v>
      </c>
      <c r="B39" s="11" t="s">
        <v>64</v>
      </c>
      <c r="C39" s="13">
        <v>444215</v>
      </c>
      <c r="D39" s="12">
        <v>141140</v>
      </c>
      <c r="E39" s="13">
        <v>5903</v>
      </c>
      <c r="F39" s="13">
        <v>13429</v>
      </c>
      <c r="G39" s="13">
        <v>23789</v>
      </c>
      <c r="H39" s="13">
        <v>2240</v>
      </c>
      <c r="I39" s="13">
        <v>13705</v>
      </c>
      <c r="J39" s="13">
        <v>696</v>
      </c>
      <c r="K39" s="13">
        <v>0</v>
      </c>
      <c r="L39" s="13">
        <v>0</v>
      </c>
      <c r="M39" s="33">
        <v>0</v>
      </c>
    </row>
    <row r="40" spans="1:13" x14ac:dyDescent="0.2">
      <c r="A40" s="15" t="s">
        <v>65</v>
      </c>
      <c r="B40" s="11" t="s">
        <v>66</v>
      </c>
      <c r="C40" s="13">
        <v>165861</v>
      </c>
      <c r="D40" s="12">
        <v>113274</v>
      </c>
      <c r="E40" s="13">
        <v>2204</v>
      </c>
      <c r="F40" s="13">
        <v>5014</v>
      </c>
      <c r="G40" s="13">
        <v>6581</v>
      </c>
      <c r="H40" s="13">
        <v>837</v>
      </c>
      <c r="I40" s="13">
        <v>3207</v>
      </c>
      <c r="J40" s="13">
        <v>260</v>
      </c>
      <c r="K40" s="13">
        <v>0</v>
      </c>
      <c r="L40" s="13">
        <v>0</v>
      </c>
      <c r="M40" s="33">
        <v>0</v>
      </c>
    </row>
    <row r="41" spans="1:13" x14ac:dyDescent="0.2">
      <c r="A41" s="15" t="s">
        <v>67</v>
      </c>
      <c r="B41" s="11" t="s">
        <v>68</v>
      </c>
      <c r="C41" s="13">
        <v>921290</v>
      </c>
      <c r="D41" s="12">
        <v>237000</v>
      </c>
      <c r="E41" s="13">
        <v>12243</v>
      </c>
      <c r="F41" s="13">
        <v>27852</v>
      </c>
      <c r="G41" s="13">
        <v>54897</v>
      </c>
      <c r="H41" s="13">
        <v>4646</v>
      </c>
      <c r="I41" s="13">
        <v>29502</v>
      </c>
      <c r="J41" s="13">
        <v>1444</v>
      </c>
      <c r="K41" s="13">
        <v>0</v>
      </c>
      <c r="L41" s="13">
        <v>0</v>
      </c>
      <c r="M41" s="33">
        <v>0</v>
      </c>
    </row>
    <row r="42" spans="1:13" x14ac:dyDescent="0.2">
      <c r="A42" s="15" t="s">
        <v>69</v>
      </c>
      <c r="B42" s="11" t="s">
        <v>70</v>
      </c>
      <c r="C42" s="13">
        <v>265715</v>
      </c>
      <c r="D42" s="12">
        <v>170222</v>
      </c>
      <c r="E42" s="13">
        <v>3531</v>
      </c>
      <c r="F42" s="13">
        <v>8033</v>
      </c>
      <c r="G42" s="13">
        <v>12425</v>
      </c>
      <c r="H42" s="13">
        <v>1340</v>
      </c>
      <c r="I42" s="13">
        <v>5833</v>
      </c>
      <c r="J42" s="13">
        <v>416</v>
      </c>
      <c r="K42" s="13">
        <v>0</v>
      </c>
      <c r="L42" s="13">
        <v>0</v>
      </c>
      <c r="M42" s="33">
        <v>0</v>
      </c>
    </row>
    <row r="43" spans="1:13" x14ac:dyDescent="0.2">
      <c r="A43" s="15" t="s">
        <v>71</v>
      </c>
      <c r="B43" s="11" t="s">
        <v>72</v>
      </c>
      <c r="C43" s="13">
        <v>1294040</v>
      </c>
      <c r="D43" s="12">
        <v>162654</v>
      </c>
      <c r="E43" s="13">
        <v>17197</v>
      </c>
      <c r="F43" s="13">
        <v>39121</v>
      </c>
      <c r="G43" s="13">
        <v>18602</v>
      </c>
      <c r="H43" s="13">
        <v>6526</v>
      </c>
      <c r="I43" s="13">
        <v>15654</v>
      </c>
      <c r="J43" s="13">
        <v>2028</v>
      </c>
      <c r="K43" s="13">
        <v>0</v>
      </c>
      <c r="L43" s="13">
        <v>0</v>
      </c>
      <c r="M43" s="33">
        <v>0</v>
      </c>
    </row>
    <row r="44" spans="1:13" x14ac:dyDescent="0.2">
      <c r="A44" s="15" t="s">
        <v>73</v>
      </c>
      <c r="B44" s="11" t="s">
        <v>74</v>
      </c>
      <c r="C44" s="13">
        <v>559604</v>
      </c>
      <c r="D44" s="12">
        <v>94658</v>
      </c>
      <c r="E44" s="13">
        <v>7437</v>
      </c>
      <c r="F44" s="13">
        <v>16918</v>
      </c>
      <c r="G44" s="13">
        <v>19425</v>
      </c>
      <c r="H44" s="13">
        <v>2822</v>
      </c>
      <c r="I44" s="13">
        <v>11052</v>
      </c>
      <c r="J44" s="13">
        <v>877</v>
      </c>
      <c r="K44" s="13">
        <v>0</v>
      </c>
      <c r="L44" s="13">
        <v>0</v>
      </c>
      <c r="M44" s="33">
        <v>0</v>
      </c>
    </row>
    <row r="45" spans="1:13" x14ac:dyDescent="0.2">
      <c r="A45" s="15" t="s">
        <v>75</v>
      </c>
      <c r="B45" s="11" t="s">
        <v>76</v>
      </c>
      <c r="C45" s="13">
        <v>107307</v>
      </c>
      <c r="D45" s="12">
        <v>57156</v>
      </c>
      <c r="E45" s="13">
        <v>1426</v>
      </c>
      <c r="F45" s="13">
        <v>3244</v>
      </c>
      <c r="G45" s="13">
        <v>2786</v>
      </c>
      <c r="H45" s="13">
        <v>541</v>
      </c>
      <c r="I45" s="13">
        <v>1520</v>
      </c>
      <c r="J45" s="13">
        <v>168</v>
      </c>
      <c r="K45" s="13">
        <v>0</v>
      </c>
      <c r="L45" s="13">
        <v>0</v>
      </c>
      <c r="M45" s="33">
        <v>0</v>
      </c>
    </row>
    <row r="46" spans="1:13" x14ac:dyDescent="0.2">
      <c r="A46" s="15" t="s">
        <v>77</v>
      </c>
      <c r="B46" s="11" t="s">
        <v>78</v>
      </c>
      <c r="C46" s="13">
        <v>142135</v>
      </c>
      <c r="D46" s="12">
        <v>183580</v>
      </c>
      <c r="E46" s="13">
        <v>1889</v>
      </c>
      <c r="F46" s="13">
        <v>4297</v>
      </c>
      <c r="G46" s="13">
        <v>6047</v>
      </c>
      <c r="H46" s="13">
        <v>717</v>
      </c>
      <c r="I46" s="13">
        <v>6174</v>
      </c>
      <c r="J46" s="13">
        <v>223</v>
      </c>
      <c r="K46" s="13">
        <v>0</v>
      </c>
      <c r="L46" s="13">
        <v>0</v>
      </c>
      <c r="M46" s="33">
        <v>0</v>
      </c>
    </row>
    <row r="47" spans="1:13" x14ac:dyDescent="0.2">
      <c r="A47" s="15" t="s">
        <v>79</v>
      </c>
      <c r="B47" s="11" t="s">
        <v>80</v>
      </c>
      <c r="C47" s="13">
        <v>118162</v>
      </c>
      <c r="D47" s="12">
        <v>64226</v>
      </c>
      <c r="E47" s="13">
        <v>1570</v>
      </c>
      <c r="F47" s="13">
        <v>3572</v>
      </c>
      <c r="G47" s="13">
        <v>3054</v>
      </c>
      <c r="H47" s="13">
        <v>596</v>
      </c>
      <c r="I47" s="13">
        <v>2468</v>
      </c>
      <c r="J47" s="13">
        <v>185</v>
      </c>
      <c r="K47" s="13">
        <v>0</v>
      </c>
      <c r="L47" s="13">
        <v>0</v>
      </c>
      <c r="M47" s="33">
        <v>0</v>
      </c>
    </row>
    <row r="48" spans="1:13" x14ac:dyDescent="0.2">
      <c r="A48" s="15" t="s">
        <v>81</v>
      </c>
      <c r="B48" s="11" t="s">
        <v>82</v>
      </c>
      <c r="C48" s="13">
        <v>53228</v>
      </c>
      <c r="D48" s="12">
        <v>47800</v>
      </c>
      <c r="E48" s="13">
        <v>707</v>
      </c>
      <c r="F48" s="13">
        <v>1609</v>
      </c>
      <c r="G48" s="13">
        <v>1182</v>
      </c>
      <c r="H48" s="13">
        <v>268</v>
      </c>
      <c r="I48" s="13">
        <v>749</v>
      </c>
      <c r="J48" s="13">
        <v>83</v>
      </c>
      <c r="K48" s="13">
        <v>0</v>
      </c>
      <c r="L48" s="13">
        <v>0</v>
      </c>
      <c r="M48" s="33">
        <v>0</v>
      </c>
    </row>
    <row r="49" spans="1:13" x14ac:dyDescent="0.2">
      <c r="A49" s="15" t="s">
        <v>83</v>
      </c>
      <c r="B49" s="11" t="s">
        <v>84</v>
      </c>
      <c r="C49" s="13">
        <v>273731</v>
      </c>
      <c r="D49" s="12">
        <v>62626</v>
      </c>
      <c r="E49" s="13">
        <v>3638</v>
      </c>
      <c r="F49" s="13">
        <v>8275</v>
      </c>
      <c r="G49" s="13">
        <v>14662</v>
      </c>
      <c r="H49" s="13">
        <v>1381</v>
      </c>
      <c r="I49" s="13">
        <v>7686</v>
      </c>
      <c r="J49" s="13">
        <v>429</v>
      </c>
      <c r="K49" s="13">
        <v>0</v>
      </c>
      <c r="L49" s="13">
        <v>0</v>
      </c>
      <c r="M49" s="33">
        <v>0</v>
      </c>
    </row>
    <row r="50" spans="1:13" x14ac:dyDescent="0.2">
      <c r="A50" s="15" t="s">
        <v>85</v>
      </c>
      <c r="B50" s="11" t="s">
        <v>86</v>
      </c>
      <c r="C50" s="13">
        <v>231106</v>
      </c>
      <c r="D50" s="12">
        <v>55868</v>
      </c>
      <c r="E50" s="13">
        <v>3071</v>
      </c>
      <c r="F50" s="13">
        <v>6987</v>
      </c>
      <c r="G50" s="13">
        <v>12561</v>
      </c>
      <c r="H50" s="13">
        <v>1166</v>
      </c>
      <c r="I50" s="13">
        <v>6178</v>
      </c>
      <c r="J50" s="13">
        <v>362</v>
      </c>
      <c r="K50" s="13">
        <v>0</v>
      </c>
      <c r="L50" s="13">
        <v>0</v>
      </c>
      <c r="M50" s="33">
        <v>0</v>
      </c>
    </row>
    <row r="51" spans="1:13" x14ac:dyDescent="0.2">
      <c r="A51" s="15" t="s">
        <v>87</v>
      </c>
      <c r="B51" s="11" t="s">
        <v>88</v>
      </c>
      <c r="C51" s="13">
        <v>134231</v>
      </c>
      <c r="D51" s="12">
        <v>67650</v>
      </c>
      <c r="E51" s="13">
        <v>1784</v>
      </c>
      <c r="F51" s="13">
        <v>4058</v>
      </c>
      <c r="G51" s="13">
        <v>5312</v>
      </c>
      <c r="H51" s="13">
        <v>677</v>
      </c>
      <c r="I51" s="13">
        <v>2769</v>
      </c>
      <c r="J51" s="13">
        <v>210</v>
      </c>
      <c r="K51" s="13">
        <v>0</v>
      </c>
      <c r="L51" s="13">
        <v>0</v>
      </c>
      <c r="M51" s="33">
        <v>0</v>
      </c>
    </row>
    <row r="52" spans="1:13" ht="24" x14ac:dyDescent="0.2">
      <c r="A52" s="15" t="s">
        <v>89</v>
      </c>
      <c r="B52" s="11" t="s">
        <v>90</v>
      </c>
      <c r="C52" s="13">
        <v>6121027</v>
      </c>
      <c r="D52" s="12">
        <v>2555282</v>
      </c>
      <c r="E52" s="13">
        <v>81344</v>
      </c>
      <c r="F52" s="13">
        <v>185049</v>
      </c>
      <c r="G52" s="13">
        <v>180799</v>
      </c>
      <c r="H52" s="13">
        <v>30871</v>
      </c>
      <c r="I52" s="13">
        <v>201944</v>
      </c>
      <c r="J52" s="13">
        <v>9591</v>
      </c>
      <c r="K52" s="13">
        <v>0</v>
      </c>
      <c r="L52" s="13">
        <v>0</v>
      </c>
      <c r="M52" s="33">
        <v>0</v>
      </c>
    </row>
    <row r="53" spans="1:13" x14ac:dyDescent="0.2">
      <c r="A53" s="15" t="s">
        <v>91</v>
      </c>
      <c r="B53" s="11" t="s">
        <v>92</v>
      </c>
      <c r="C53" s="13">
        <v>289587</v>
      </c>
      <c r="D53" s="12">
        <v>65006</v>
      </c>
      <c r="E53" s="13">
        <v>3848</v>
      </c>
      <c r="F53" s="13">
        <v>8755</v>
      </c>
      <c r="G53" s="13">
        <v>20624</v>
      </c>
      <c r="H53" s="13">
        <v>1461</v>
      </c>
      <c r="I53" s="13">
        <v>8885</v>
      </c>
      <c r="J53" s="13">
        <v>454</v>
      </c>
      <c r="K53" s="13">
        <v>0</v>
      </c>
      <c r="L53" s="13">
        <v>0</v>
      </c>
      <c r="M53" s="33">
        <v>0</v>
      </c>
    </row>
    <row r="54" spans="1:13" x14ac:dyDescent="0.2">
      <c r="A54" s="15" t="s">
        <v>93</v>
      </c>
      <c r="B54" s="11" t="s">
        <v>94</v>
      </c>
      <c r="C54" s="13">
        <v>1519229</v>
      </c>
      <c r="D54" s="12">
        <v>669936</v>
      </c>
      <c r="E54" s="13">
        <v>20190</v>
      </c>
      <c r="F54" s="13">
        <v>45929</v>
      </c>
      <c r="G54" s="13">
        <v>93169</v>
      </c>
      <c r="H54" s="13">
        <v>7662</v>
      </c>
      <c r="I54" s="13">
        <v>44505</v>
      </c>
      <c r="J54" s="13">
        <v>2380</v>
      </c>
      <c r="K54" s="13">
        <v>0</v>
      </c>
      <c r="L54" s="13">
        <v>0</v>
      </c>
      <c r="M54" s="33">
        <v>0</v>
      </c>
    </row>
    <row r="55" spans="1:13" x14ac:dyDescent="0.2">
      <c r="A55" s="15" t="s">
        <v>95</v>
      </c>
      <c r="B55" s="11" t="s">
        <v>96</v>
      </c>
      <c r="C55" s="13">
        <v>515261</v>
      </c>
      <c r="D55" s="12">
        <v>151472</v>
      </c>
      <c r="E55" s="13">
        <v>6847</v>
      </c>
      <c r="F55" s="13">
        <v>15577</v>
      </c>
      <c r="G55" s="13">
        <v>20416</v>
      </c>
      <c r="H55" s="13">
        <v>2599</v>
      </c>
      <c r="I55" s="13">
        <v>15830</v>
      </c>
      <c r="J55" s="13">
        <v>807</v>
      </c>
      <c r="K55" s="13">
        <v>0</v>
      </c>
      <c r="L55" s="13">
        <v>0</v>
      </c>
      <c r="M55" s="33">
        <v>0</v>
      </c>
    </row>
    <row r="56" spans="1:13" ht="24" x14ac:dyDescent="0.2">
      <c r="A56" s="15" t="s">
        <v>97</v>
      </c>
      <c r="B56" s="11" t="s">
        <v>98</v>
      </c>
      <c r="C56" s="13">
        <v>6330317</v>
      </c>
      <c r="D56" s="12">
        <v>2294698</v>
      </c>
      <c r="E56" s="13">
        <v>84126</v>
      </c>
      <c r="F56" s="13">
        <v>191376</v>
      </c>
      <c r="G56" s="13">
        <v>229904</v>
      </c>
      <c r="H56" s="13">
        <v>31926</v>
      </c>
      <c r="I56" s="13">
        <v>193131</v>
      </c>
      <c r="J56" s="13">
        <v>9919</v>
      </c>
      <c r="K56" s="13">
        <v>0</v>
      </c>
      <c r="L56" s="13">
        <v>0</v>
      </c>
      <c r="M56" s="33">
        <v>0</v>
      </c>
    </row>
    <row r="57" spans="1:13" x14ac:dyDescent="0.2">
      <c r="A57" s="15" t="s">
        <v>99</v>
      </c>
      <c r="B57" s="11" t="s">
        <v>100</v>
      </c>
      <c r="C57" s="13">
        <v>2947616</v>
      </c>
      <c r="D57" s="12">
        <v>1557746</v>
      </c>
      <c r="E57" s="13">
        <v>39172</v>
      </c>
      <c r="F57" s="13">
        <v>89112</v>
      </c>
      <c r="G57" s="13">
        <v>104664</v>
      </c>
      <c r="H57" s="13">
        <v>14866</v>
      </c>
      <c r="I57" s="13">
        <v>85396</v>
      </c>
      <c r="J57" s="13">
        <v>4619</v>
      </c>
      <c r="K57" s="13">
        <v>0</v>
      </c>
      <c r="L57" s="13">
        <v>0</v>
      </c>
      <c r="M57" s="33">
        <v>21796</v>
      </c>
    </row>
    <row r="58" spans="1:13" x14ac:dyDescent="0.2">
      <c r="A58" s="15" t="s">
        <v>101</v>
      </c>
      <c r="B58" s="11" t="s">
        <v>102</v>
      </c>
      <c r="C58" s="13">
        <v>339241</v>
      </c>
      <c r="D58" s="12">
        <v>225702</v>
      </c>
      <c r="E58" s="13">
        <v>4508</v>
      </c>
      <c r="F58" s="13">
        <v>10256</v>
      </c>
      <c r="G58" s="13">
        <v>18699</v>
      </c>
      <c r="H58" s="13">
        <v>1711</v>
      </c>
      <c r="I58" s="13">
        <v>14584</v>
      </c>
      <c r="J58" s="13">
        <v>532</v>
      </c>
      <c r="K58" s="13">
        <v>0</v>
      </c>
      <c r="L58" s="13">
        <v>0</v>
      </c>
      <c r="M58" s="33">
        <v>0</v>
      </c>
    </row>
    <row r="59" spans="1:13" x14ac:dyDescent="0.2">
      <c r="A59" s="15" t="s">
        <v>103</v>
      </c>
      <c r="B59" s="11" t="s">
        <v>104</v>
      </c>
      <c r="C59" s="13">
        <v>291541</v>
      </c>
      <c r="D59" s="12">
        <v>123642</v>
      </c>
      <c r="E59" s="13">
        <v>3874</v>
      </c>
      <c r="F59" s="13">
        <v>8814</v>
      </c>
      <c r="G59" s="13">
        <v>8561</v>
      </c>
      <c r="H59" s="13">
        <v>1470</v>
      </c>
      <c r="I59" s="13">
        <v>7295</v>
      </c>
      <c r="J59" s="13">
        <v>457</v>
      </c>
      <c r="K59" s="13">
        <v>0</v>
      </c>
      <c r="L59" s="13">
        <v>0</v>
      </c>
      <c r="M59" s="33">
        <v>0</v>
      </c>
    </row>
    <row r="60" spans="1:13" x14ac:dyDescent="0.2">
      <c r="A60" s="15" t="s">
        <v>105</v>
      </c>
      <c r="B60" s="11" t="s">
        <v>106</v>
      </c>
      <c r="C60" s="13">
        <v>51620</v>
      </c>
      <c r="D60" s="12">
        <v>30574</v>
      </c>
      <c r="E60" s="13">
        <v>686</v>
      </c>
      <c r="F60" s="13">
        <v>1561</v>
      </c>
      <c r="G60" s="13">
        <v>205</v>
      </c>
      <c r="H60" s="13">
        <v>260</v>
      </c>
      <c r="I60" s="13">
        <v>454</v>
      </c>
      <c r="J60" s="13">
        <v>81</v>
      </c>
      <c r="K60" s="13">
        <v>0</v>
      </c>
      <c r="L60" s="13">
        <v>0</v>
      </c>
      <c r="M60" s="33">
        <v>0</v>
      </c>
    </row>
    <row r="61" spans="1:13" x14ac:dyDescent="0.2">
      <c r="A61" s="15" t="s">
        <v>107</v>
      </c>
      <c r="B61" s="11" t="s">
        <v>108</v>
      </c>
      <c r="C61" s="13">
        <v>122651</v>
      </c>
      <c r="D61" s="12">
        <v>56610</v>
      </c>
      <c r="E61" s="13">
        <v>1630</v>
      </c>
      <c r="F61" s="13">
        <v>3708</v>
      </c>
      <c r="G61" s="13">
        <v>4022</v>
      </c>
      <c r="H61" s="13">
        <v>619</v>
      </c>
      <c r="I61" s="13">
        <v>1967</v>
      </c>
      <c r="J61" s="13">
        <v>192</v>
      </c>
      <c r="K61" s="13">
        <v>0</v>
      </c>
      <c r="L61" s="13">
        <v>0</v>
      </c>
      <c r="M61" s="33">
        <v>0</v>
      </c>
    </row>
    <row r="62" spans="1:13" x14ac:dyDescent="0.2">
      <c r="A62" s="15" t="s">
        <v>109</v>
      </c>
      <c r="B62" s="11" t="s">
        <v>110</v>
      </c>
      <c r="C62" s="13">
        <v>100949</v>
      </c>
      <c r="D62" s="12">
        <v>48102</v>
      </c>
      <c r="E62" s="13">
        <v>1342</v>
      </c>
      <c r="F62" s="13">
        <v>3052</v>
      </c>
      <c r="G62" s="13">
        <v>2964</v>
      </c>
      <c r="H62" s="13">
        <v>509</v>
      </c>
      <c r="I62" s="13">
        <v>1674</v>
      </c>
      <c r="J62" s="13">
        <v>158</v>
      </c>
      <c r="K62" s="13">
        <v>0</v>
      </c>
      <c r="L62" s="13">
        <v>0</v>
      </c>
      <c r="M62" s="33">
        <v>0</v>
      </c>
    </row>
    <row r="63" spans="1:13" x14ac:dyDescent="0.2">
      <c r="A63" s="15" t="s">
        <v>111</v>
      </c>
      <c r="B63" s="11" t="s">
        <v>112</v>
      </c>
      <c r="C63" s="13">
        <v>223671</v>
      </c>
      <c r="D63" s="12">
        <v>77568</v>
      </c>
      <c r="E63" s="13">
        <v>2972</v>
      </c>
      <c r="F63" s="13">
        <v>6762</v>
      </c>
      <c r="G63" s="13">
        <v>10072</v>
      </c>
      <c r="H63" s="13">
        <v>1128</v>
      </c>
      <c r="I63" s="13">
        <v>4975</v>
      </c>
      <c r="J63" s="13">
        <v>350</v>
      </c>
      <c r="K63" s="13">
        <v>0</v>
      </c>
      <c r="L63" s="13">
        <v>0</v>
      </c>
      <c r="M63" s="33">
        <v>0</v>
      </c>
    </row>
    <row r="64" spans="1:13" x14ac:dyDescent="0.2">
      <c r="A64" s="15" t="s">
        <v>113</v>
      </c>
      <c r="B64" s="11" t="s">
        <v>114</v>
      </c>
      <c r="C64" s="13">
        <v>254846</v>
      </c>
      <c r="D64" s="12">
        <v>117944</v>
      </c>
      <c r="E64" s="13">
        <v>3387</v>
      </c>
      <c r="F64" s="13">
        <v>7704</v>
      </c>
      <c r="G64" s="13">
        <v>14283</v>
      </c>
      <c r="H64" s="13">
        <v>1285</v>
      </c>
      <c r="I64" s="13">
        <v>6840</v>
      </c>
      <c r="J64" s="13">
        <v>399</v>
      </c>
      <c r="K64" s="13">
        <v>0</v>
      </c>
      <c r="L64" s="13">
        <v>0</v>
      </c>
      <c r="M64" s="33">
        <v>0</v>
      </c>
    </row>
    <row r="65" spans="1:13" x14ac:dyDescent="0.2">
      <c r="A65" s="15" t="s">
        <v>115</v>
      </c>
      <c r="B65" s="11" t="s">
        <v>116</v>
      </c>
      <c r="C65" s="13">
        <v>358159</v>
      </c>
      <c r="D65" s="12">
        <v>130378</v>
      </c>
      <c r="E65" s="13">
        <v>4760</v>
      </c>
      <c r="F65" s="13">
        <v>10828</v>
      </c>
      <c r="G65" s="13">
        <v>15180</v>
      </c>
      <c r="H65" s="13">
        <v>1806</v>
      </c>
      <c r="I65" s="13">
        <v>9634</v>
      </c>
      <c r="J65" s="13">
        <v>561</v>
      </c>
      <c r="K65" s="13">
        <v>0</v>
      </c>
      <c r="L65" s="13">
        <v>0</v>
      </c>
      <c r="M65" s="33">
        <v>0</v>
      </c>
    </row>
    <row r="66" spans="1:13" x14ac:dyDescent="0.2">
      <c r="A66" s="15" t="s">
        <v>117</v>
      </c>
      <c r="B66" s="11" t="s">
        <v>118</v>
      </c>
      <c r="C66" s="13">
        <v>322451</v>
      </c>
      <c r="D66" s="12">
        <v>175776</v>
      </c>
      <c r="E66" s="13">
        <v>4285</v>
      </c>
      <c r="F66" s="13">
        <v>9748</v>
      </c>
      <c r="G66" s="13">
        <v>3016</v>
      </c>
      <c r="H66" s="13">
        <v>1626</v>
      </c>
      <c r="I66" s="13">
        <v>1721</v>
      </c>
      <c r="J66" s="13">
        <v>505</v>
      </c>
      <c r="K66" s="13">
        <v>0</v>
      </c>
      <c r="L66" s="13">
        <v>0</v>
      </c>
      <c r="M66" s="33">
        <v>0</v>
      </c>
    </row>
    <row r="67" spans="1:13" x14ac:dyDescent="0.2">
      <c r="A67" s="15" t="s">
        <v>119</v>
      </c>
      <c r="B67" s="11" t="s">
        <v>120</v>
      </c>
      <c r="C67" s="13">
        <v>78773</v>
      </c>
      <c r="D67" s="12">
        <v>42924</v>
      </c>
      <c r="E67" s="13">
        <v>1047</v>
      </c>
      <c r="F67" s="13">
        <v>2381</v>
      </c>
      <c r="G67" s="13">
        <v>1031</v>
      </c>
      <c r="H67" s="13">
        <v>397</v>
      </c>
      <c r="I67" s="13">
        <v>1150</v>
      </c>
      <c r="J67" s="13">
        <v>123</v>
      </c>
      <c r="K67" s="13">
        <v>0</v>
      </c>
      <c r="L67" s="13">
        <v>0</v>
      </c>
      <c r="M67" s="33">
        <v>0</v>
      </c>
    </row>
    <row r="68" spans="1:13" x14ac:dyDescent="0.2">
      <c r="A68" s="15" t="s">
        <v>121</v>
      </c>
      <c r="B68" s="11" t="s">
        <v>122</v>
      </c>
      <c r="C68" s="13">
        <v>218887</v>
      </c>
      <c r="D68" s="12">
        <v>109050</v>
      </c>
      <c r="E68" s="13">
        <v>2909</v>
      </c>
      <c r="F68" s="13">
        <v>6617</v>
      </c>
      <c r="G68" s="13">
        <v>8888</v>
      </c>
      <c r="H68" s="13">
        <v>1104</v>
      </c>
      <c r="I68" s="13">
        <v>5864</v>
      </c>
      <c r="J68" s="13">
        <v>343</v>
      </c>
      <c r="K68" s="13">
        <v>0</v>
      </c>
      <c r="L68" s="13">
        <v>0</v>
      </c>
      <c r="M68" s="33">
        <v>0</v>
      </c>
    </row>
    <row r="69" spans="1:13" x14ac:dyDescent="0.2">
      <c r="A69" s="15" t="s">
        <v>123</v>
      </c>
      <c r="B69" s="11" t="s">
        <v>124</v>
      </c>
      <c r="C69" s="13">
        <v>106311</v>
      </c>
      <c r="D69" s="12">
        <v>45020</v>
      </c>
      <c r="E69" s="13">
        <v>1413</v>
      </c>
      <c r="F69" s="13">
        <v>3214</v>
      </c>
      <c r="G69" s="13">
        <v>3828</v>
      </c>
      <c r="H69" s="13">
        <v>536</v>
      </c>
      <c r="I69" s="13">
        <v>2023</v>
      </c>
      <c r="J69" s="13">
        <v>167</v>
      </c>
      <c r="K69" s="13">
        <v>0</v>
      </c>
      <c r="L69" s="13">
        <v>0</v>
      </c>
      <c r="M69" s="33">
        <v>0</v>
      </c>
    </row>
    <row r="70" spans="1:13" x14ac:dyDescent="0.2">
      <c r="A70" s="15" t="s">
        <v>125</v>
      </c>
      <c r="B70" s="11" t="s">
        <v>126</v>
      </c>
      <c r="C70" s="13">
        <v>2612060</v>
      </c>
      <c r="D70" s="12">
        <v>1001458</v>
      </c>
      <c r="E70" s="13">
        <v>34712</v>
      </c>
      <c r="F70" s="13">
        <v>78967</v>
      </c>
      <c r="G70" s="13">
        <v>102984</v>
      </c>
      <c r="H70" s="13">
        <v>13174</v>
      </c>
      <c r="I70" s="13">
        <v>78310</v>
      </c>
      <c r="J70" s="13">
        <v>4093</v>
      </c>
      <c r="K70" s="13">
        <v>0</v>
      </c>
      <c r="L70" s="13">
        <v>0</v>
      </c>
      <c r="M70" s="33">
        <v>0</v>
      </c>
    </row>
    <row r="71" spans="1:13" x14ac:dyDescent="0.2">
      <c r="A71" s="15" t="s">
        <v>127</v>
      </c>
      <c r="B71" s="11" t="s">
        <v>128</v>
      </c>
      <c r="C71" s="13">
        <v>596127</v>
      </c>
      <c r="D71" s="12">
        <v>150836</v>
      </c>
      <c r="E71" s="13">
        <v>7922</v>
      </c>
      <c r="F71" s="13">
        <v>18022</v>
      </c>
      <c r="G71" s="13">
        <v>39217</v>
      </c>
      <c r="H71" s="13">
        <v>3007</v>
      </c>
      <c r="I71" s="13">
        <v>18478</v>
      </c>
      <c r="J71" s="13">
        <v>934</v>
      </c>
      <c r="K71" s="13">
        <v>0</v>
      </c>
      <c r="L71" s="13">
        <v>0</v>
      </c>
      <c r="M71" s="33">
        <v>0</v>
      </c>
    </row>
    <row r="72" spans="1:13" x14ac:dyDescent="0.2">
      <c r="A72" s="15" t="s">
        <v>129</v>
      </c>
      <c r="B72" s="11" t="s">
        <v>130</v>
      </c>
      <c r="C72" s="13">
        <v>2450872</v>
      </c>
      <c r="D72" s="12">
        <v>1069718</v>
      </c>
      <c r="E72" s="13">
        <v>32570</v>
      </c>
      <c r="F72" s="13">
        <v>74094</v>
      </c>
      <c r="G72" s="13">
        <v>106912</v>
      </c>
      <c r="H72" s="13">
        <v>12361</v>
      </c>
      <c r="I72" s="13">
        <v>77336</v>
      </c>
      <c r="J72" s="13">
        <v>3840</v>
      </c>
      <c r="K72" s="13">
        <v>0</v>
      </c>
      <c r="L72" s="13">
        <v>0</v>
      </c>
      <c r="M72" s="33">
        <v>0</v>
      </c>
    </row>
    <row r="73" spans="1:13" x14ac:dyDescent="0.2">
      <c r="A73" s="15" t="s">
        <v>131</v>
      </c>
      <c r="B73" s="11" t="s">
        <v>132</v>
      </c>
      <c r="C73" s="13">
        <v>182596</v>
      </c>
      <c r="D73" s="12">
        <v>67516</v>
      </c>
      <c r="E73" s="13">
        <v>2427</v>
      </c>
      <c r="F73" s="13">
        <v>5520</v>
      </c>
      <c r="G73" s="13">
        <v>7292</v>
      </c>
      <c r="H73" s="13">
        <v>921</v>
      </c>
      <c r="I73" s="13">
        <v>4057</v>
      </c>
      <c r="J73" s="13">
        <v>286</v>
      </c>
      <c r="K73" s="13">
        <v>0</v>
      </c>
      <c r="L73" s="13">
        <v>0</v>
      </c>
      <c r="M73" s="33">
        <v>0</v>
      </c>
    </row>
    <row r="74" spans="1:13" x14ac:dyDescent="0.2">
      <c r="A74" s="15" t="s">
        <v>133</v>
      </c>
      <c r="B74" s="11" t="s">
        <v>134</v>
      </c>
      <c r="C74" s="13">
        <v>234767</v>
      </c>
      <c r="D74" s="12">
        <v>108750</v>
      </c>
      <c r="E74" s="13">
        <v>3120</v>
      </c>
      <c r="F74" s="13">
        <v>7097</v>
      </c>
      <c r="G74" s="13">
        <v>7588</v>
      </c>
      <c r="H74" s="13">
        <v>1184</v>
      </c>
      <c r="I74" s="13">
        <v>4384</v>
      </c>
      <c r="J74" s="13">
        <v>368</v>
      </c>
      <c r="K74" s="13">
        <v>0</v>
      </c>
      <c r="L74" s="13">
        <v>0</v>
      </c>
      <c r="M74" s="33">
        <v>0</v>
      </c>
    </row>
    <row r="75" spans="1:13" x14ac:dyDescent="0.2">
      <c r="A75" s="15" t="s">
        <v>135</v>
      </c>
      <c r="B75" s="11" t="s">
        <v>136</v>
      </c>
      <c r="C75" s="13">
        <v>76992</v>
      </c>
      <c r="D75" s="12">
        <v>40686</v>
      </c>
      <c r="E75" s="13">
        <v>1023</v>
      </c>
      <c r="F75" s="13">
        <v>2328</v>
      </c>
      <c r="G75" s="13">
        <v>1118</v>
      </c>
      <c r="H75" s="13">
        <v>388</v>
      </c>
      <c r="I75" s="13">
        <v>670</v>
      </c>
      <c r="J75" s="13">
        <v>121</v>
      </c>
      <c r="K75" s="13">
        <v>0</v>
      </c>
      <c r="L75" s="13">
        <v>0</v>
      </c>
      <c r="M75" s="33">
        <v>0</v>
      </c>
    </row>
    <row r="76" spans="1:13" x14ac:dyDescent="0.2">
      <c r="A76" s="15" t="s">
        <v>137</v>
      </c>
      <c r="B76" s="11" t="s">
        <v>138</v>
      </c>
      <c r="C76" s="13">
        <v>154082</v>
      </c>
      <c r="D76" s="12">
        <v>33876</v>
      </c>
      <c r="E76" s="13">
        <v>2048</v>
      </c>
      <c r="F76" s="13">
        <v>4658</v>
      </c>
      <c r="G76" s="13">
        <v>8789</v>
      </c>
      <c r="H76" s="13">
        <v>777</v>
      </c>
      <c r="I76" s="13">
        <v>5515</v>
      </c>
      <c r="J76" s="13">
        <v>241</v>
      </c>
      <c r="K76" s="13">
        <v>0</v>
      </c>
      <c r="L76" s="13">
        <v>0</v>
      </c>
      <c r="M76" s="33">
        <v>0</v>
      </c>
    </row>
    <row r="77" spans="1:13" x14ac:dyDescent="0.2">
      <c r="A77" s="15" t="s">
        <v>139</v>
      </c>
      <c r="B77" s="11" t="s">
        <v>140</v>
      </c>
      <c r="C77" s="13">
        <v>370304</v>
      </c>
      <c r="D77" s="12">
        <v>141012</v>
      </c>
      <c r="E77" s="13">
        <v>4921</v>
      </c>
      <c r="F77" s="13">
        <v>11195</v>
      </c>
      <c r="G77" s="13">
        <v>19472</v>
      </c>
      <c r="H77" s="13">
        <v>1868</v>
      </c>
      <c r="I77" s="13">
        <v>11293</v>
      </c>
      <c r="J77" s="13">
        <v>580</v>
      </c>
      <c r="K77" s="13">
        <v>0</v>
      </c>
      <c r="L77" s="13">
        <v>0</v>
      </c>
      <c r="M77" s="33">
        <v>0</v>
      </c>
    </row>
    <row r="78" spans="1:13" x14ac:dyDescent="0.2">
      <c r="A78" s="15" t="s">
        <v>141</v>
      </c>
      <c r="B78" s="11" t="s">
        <v>142</v>
      </c>
      <c r="C78" s="13">
        <v>130515</v>
      </c>
      <c r="D78" s="12">
        <v>73432</v>
      </c>
      <c r="E78" s="13">
        <v>1734</v>
      </c>
      <c r="F78" s="13">
        <v>3946</v>
      </c>
      <c r="G78" s="13">
        <v>3429</v>
      </c>
      <c r="H78" s="13">
        <v>658</v>
      </c>
      <c r="I78" s="13">
        <v>2355</v>
      </c>
      <c r="J78" s="13">
        <v>205</v>
      </c>
      <c r="K78" s="13">
        <v>0</v>
      </c>
      <c r="L78" s="13">
        <v>0</v>
      </c>
      <c r="M78" s="33">
        <v>0</v>
      </c>
    </row>
    <row r="79" spans="1:13" x14ac:dyDescent="0.2">
      <c r="A79" s="15" t="s">
        <v>143</v>
      </c>
      <c r="B79" s="11" t="s">
        <v>144</v>
      </c>
      <c r="C79" s="13">
        <v>392825</v>
      </c>
      <c r="D79" s="12">
        <v>265836</v>
      </c>
      <c r="E79" s="13">
        <v>5220</v>
      </c>
      <c r="F79" s="13">
        <v>11876</v>
      </c>
      <c r="G79" s="13">
        <v>13482</v>
      </c>
      <c r="H79" s="13">
        <v>1981</v>
      </c>
      <c r="I79" s="13">
        <v>7514</v>
      </c>
      <c r="J79" s="13">
        <v>616</v>
      </c>
      <c r="K79" s="13">
        <v>0</v>
      </c>
      <c r="L79" s="13">
        <v>0</v>
      </c>
      <c r="M79" s="33">
        <v>0</v>
      </c>
    </row>
    <row r="80" spans="1:13" x14ac:dyDescent="0.2">
      <c r="A80" s="15" t="s">
        <v>145</v>
      </c>
      <c r="B80" s="11" t="s">
        <v>146</v>
      </c>
      <c r="C80" s="13">
        <v>40421726</v>
      </c>
      <c r="D80" s="12">
        <v>14993806</v>
      </c>
      <c r="E80" s="13">
        <v>537177</v>
      </c>
      <c r="F80" s="13">
        <v>1222019</v>
      </c>
      <c r="G80" s="13">
        <v>559919</v>
      </c>
      <c r="H80" s="13">
        <v>203864</v>
      </c>
      <c r="I80" s="13">
        <v>1214538</v>
      </c>
      <c r="J80" s="13">
        <v>63336</v>
      </c>
      <c r="K80" s="13">
        <v>0</v>
      </c>
      <c r="L80" s="13">
        <v>0</v>
      </c>
      <c r="M80" s="33">
        <v>0</v>
      </c>
    </row>
    <row r="81" spans="1:13" x14ac:dyDescent="0.2">
      <c r="A81" s="15" t="s">
        <v>147</v>
      </c>
      <c r="B81" s="11" t="s">
        <v>148</v>
      </c>
      <c r="C81" s="13">
        <v>1093181</v>
      </c>
      <c r="D81" s="12">
        <v>466342</v>
      </c>
      <c r="E81" s="13">
        <v>14528</v>
      </c>
      <c r="F81" s="13">
        <v>33049</v>
      </c>
      <c r="G81" s="13">
        <v>54730</v>
      </c>
      <c r="H81" s="13">
        <v>5513</v>
      </c>
      <c r="I81" s="13">
        <v>31918</v>
      </c>
      <c r="J81" s="13">
        <v>1713</v>
      </c>
      <c r="K81" s="13">
        <v>0</v>
      </c>
      <c r="L81" s="13">
        <v>0</v>
      </c>
      <c r="M81" s="33">
        <v>0</v>
      </c>
    </row>
    <row r="82" spans="1:13" x14ac:dyDescent="0.2">
      <c r="A82" s="15" t="s">
        <v>149</v>
      </c>
      <c r="B82" s="11" t="s">
        <v>150</v>
      </c>
      <c r="C82" s="13">
        <v>159550</v>
      </c>
      <c r="D82" s="12">
        <v>58864</v>
      </c>
      <c r="E82" s="13">
        <v>2120</v>
      </c>
      <c r="F82" s="13">
        <v>4823</v>
      </c>
      <c r="G82" s="13">
        <v>7552</v>
      </c>
      <c r="H82" s="13">
        <v>805</v>
      </c>
      <c r="I82" s="13">
        <v>3749</v>
      </c>
      <c r="J82" s="13">
        <v>250</v>
      </c>
      <c r="K82" s="13">
        <v>0</v>
      </c>
      <c r="L82" s="13">
        <v>0</v>
      </c>
      <c r="M82" s="33">
        <v>0</v>
      </c>
    </row>
    <row r="83" spans="1:13" x14ac:dyDescent="0.2">
      <c r="A83" s="15" t="s">
        <v>151</v>
      </c>
      <c r="B83" s="11" t="s">
        <v>152</v>
      </c>
      <c r="C83" s="13">
        <v>324445</v>
      </c>
      <c r="D83" s="12">
        <v>128076</v>
      </c>
      <c r="E83" s="13">
        <v>4312</v>
      </c>
      <c r="F83" s="13">
        <v>9809</v>
      </c>
      <c r="G83" s="13">
        <v>18504</v>
      </c>
      <c r="H83" s="13">
        <v>1636</v>
      </c>
      <c r="I83" s="13">
        <v>11796</v>
      </c>
      <c r="J83" s="13">
        <v>508</v>
      </c>
      <c r="K83" s="13">
        <v>0</v>
      </c>
      <c r="L83" s="13">
        <v>0</v>
      </c>
      <c r="M83" s="33">
        <v>0</v>
      </c>
    </row>
    <row r="84" spans="1:13" x14ac:dyDescent="0.2">
      <c r="A84" s="15" t="s">
        <v>153</v>
      </c>
      <c r="B84" s="11" t="s">
        <v>154</v>
      </c>
      <c r="C84" s="13">
        <v>318880</v>
      </c>
      <c r="D84" s="12">
        <v>249304</v>
      </c>
      <c r="E84" s="13">
        <v>4238</v>
      </c>
      <c r="F84" s="13">
        <v>9640</v>
      </c>
      <c r="G84" s="13">
        <v>8303</v>
      </c>
      <c r="H84" s="13">
        <v>1608</v>
      </c>
      <c r="I84" s="13">
        <v>5833</v>
      </c>
      <c r="J84" s="13">
        <v>500</v>
      </c>
      <c r="K84" s="13">
        <v>0</v>
      </c>
      <c r="L84" s="13">
        <v>0</v>
      </c>
      <c r="M84" s="33">
        <v>0</v>
      </c>
    </row>
    <row r="85" spans="1:13" x14ac:dyDescent="0.2">
      <c r="A85" s="15" t="s">
        <v>155</v>
      </c>
      <c r="B85" s="11" t="s">
        <v>156</v>
      </c>
      <c r="C85" s="13">
        <v>292042</v>
      </c>
      <c r="D85" s="12">
        <v>66054</v>
      </c>
      <c r="E85" s="13">
        <v>3881</v>
      </c>
      <c r="F85" s="13">
        <v>8829</v>
      </c>
      <c r="G85" s="13">
        <v>19021</v>
      </c>
      <c r="H85" s="13">
        <v>1473</v>
      </c>
      <c r="I85" s="13">
        <v>9623</v>
      </c>
      <c r="J85" s="13">
        <v>458</v>
      </c>
      <c r="K85" s="13">
        <v>0</v>
      </c>
      <c r="L85" s="13">
        <v>0</v>
      </c>
      <c r="M85" s="33">
        <v>0</v>
      </c>
    </row>
    <row r="86" spans="1:13" x14ac:dyDescent="0.2">
      <c r="A86" s="15" t="s">
        <v>157</v>
      </c>
      <c r="B86" s="11" t="s">
        <v>158</v>
      </c>
      <c r="C86" s="13">
        <v>1443208</v>
      </c>
      <c r="D86" s="12">
        <v>493768</v>
      </c>
      <c r="E86" s="13">
        <v>19179</v>
      </c>
      <c r="F86" s="13">
        <v>43631</v>
      </c>
      <c r="G86" s="13">
        <v>82895</v>
      </c>
      <c r="H86" s="13">
        <v>7279</v>
      </c>
      <c r="I86" s="13">
        <v>46041</v>
      </c>
      <c r="J86" s="13">
        <v>2261</v>
      </c>
      <c r="K86" s="13">
        <v>0</v>
      </c>
      <c r="L86" s="13">
        <v>0</v>
      </c>
      <c r="M86" s="33">
        <v>0</v>
      </c>
    </row>
    <row r="87" spans="1:13" x14ac:dyDescent="0.2">
      <c r="A87" s="15" t="s">
        <v>159</v>
      </c>
      <c r="B87" s="11" t="s">
        <v>160</v>
      </c>
      <c r="C87" s="13">
        <v>99755</v>
      </c>
      <c r="D87" s="12">
        <v>51796</v>
      </c>
      <c r="E87" s="13">
        <v>1326</v>
      </c>
      <c r="F87" s="13">
        <v>3016</v>
      </c>
      <c r="G87" s="13">
        <v>1251</v>
      </c>
      <c r="H87" s="13">
        <v>503</v>
      </c>
      <c r="I87" s="13">
        <v>712</v>
      </c>
      <c r="J87" s="13">
        <v>156</v>
      </c>
      <c r="K87" s="13">
        <v>0</v>
      </c>
      <c r="L87" s="13">
        <v>0</v>
      </c>
      <c r="M87" s="33">
        <v>0</v>
      </c>
    </row>
    <row r="88" spans="1:13" x14ac:dyDescent="0.2">
      <c r="A88" s="15" t="s">
        <v>161</v>
      </c>
      <c r="B88" s="11" t="s">
        <v>162</v>
      </c>
      <c r="C88" s="13">
        <v>327504</v>
      </c>
      <c r="D88" s="12">
        <v>141606</v>
      </c>
      <c r="E88" s="13">
        <v>4352</v>
      </c>
      <c r="F88" s="13">
        <v>9901</v>
      </c>
      <c r="G88" s="13">
        <v>6771</v>
      </c>
      <c r="H88" s="13">
        <v>1652</v>
      </c>
      <c r="I88" s="13">
        <v>3841</v>
      </c>
      <c r="J88" s="13">
        <v>513</v>
      </c>
      <c r="K88" s="13">
        <v>0</v>
      </c>
      <c r="L88" s="13">
        <v>0</v>
      </c>
      <c r="M88" s="33">
        <v>0</v>
      </c>
    </row>
    <row r="89" spans="1:13" x14ac:dyDescent="0.2">
      <c r="A89" s="15" t="s">
        <v>163</v>
      </c>
      <c r="B89" s="11" t="s">
        <v>164</v>
      </c>
      <c r="C89" s="13">
        <v>190249</v>
      </c>
      <c r="D89" s="12">
        <v>90914</v>
      </c>
      <c r="E89" s="13">
        <v>2528</v>
      </c>
      <c r="F89" s="13">
        <v>5752</v>
      </c>
      <c r="G89" s="13">
        <v>8405</v>
      </c>
      <c r="H89" s="13">
        <v>960</v>
      </c>
      <c r="I89" s="13">
        <v>4593</v>
      </c>
      <c r="J89" s="13">
        <v>298</v>
      </c>
      <c r="K89" s="13">
        <v>0</v>
      </c>
      <c r="L89" s="13">
        <v>0</v>
      </c>
      <c r="M89" s="33">
        <v>0</v>
      </c>
    </row>
    <row r="90" spans="1:13" x14ac:dyDescent="0.2">
      <c r="A90" s="15" t="s">
        <v>165</v>
      </c>
      <c r="B90" s="11" t="s">
        <v>166</v>
      </c>
      <c r="C90" s="13">
        <v>222151</v>
      </c>
      <c r="D90" s="12">
        <v>90914</v>
      </c>
      <c r="E90" s="13">
        <v>2952</v>
      </c>
      <c r="F90" s="13">
        <v>6716</v>
      </c>
      <c r="G90" s="13">
        <v>9209</v>
      </c>
      <c r="H90" s="13">
        <v>1120</v>
      </c>
      <c r="I90" s="13">
        <v>7671</v>
      </c>
      <c r="J90" s="13">
        <v>348</v>
      </c>
      <c r="K90" s="13">
        <v>0</v>
      </c>
      <c r="L90" s="13">
        <v>0</v>
      </c>
      <c r="M90" s="33">
        <v>0</v>
      </c>
    </row>
    <row r="91" spans="1:13" x14ac:dyDescent="0.2">
      <c r="A91" s="15" t="s">
        <v>167</v>
      </c>
      <c r="B91" s="11" t="s">
        <v>168</v>
      </c>
      <c r="C91" s="13">
        <v>118492</v>
      </c>
      <c r="D91" s="12">
        <v>47378</v>
      </c>
      <c r="E91" s="13">
        <v>1575</v>
      </c>
      <c r="F91" s="13">
        <v>3582</v>
      </c>
      <c r="G91" s="13">
        <v>2512</v>
      </c>
      <c r="H91" s="13">
        <v>598</v>
      </c>
      <c r="I91" s="13">
        <v>1916</v>
      </c>
      <c r="J91" s="13">
        <v>186</v>
      </c>
      <c r="K91" s="13">
        <v>0</v>
      </c>
      <c r="L91" s="13">
        <v>0</v>
      </c>
      <c r="M91" s="33">
        <v>0</v>
      </c>
    </row>
    <row r="92" spans="1:13" x14ac:dyDescent="0.2">
      <c r="A92" s="15" t="s">
        <v>169</v>
      </c>
      <c r="B92" s="11" t="s">
        <v>170</v>
      </c>
      <c r="C92" s="13">
        <v>7066063</v>
      </c>
      <c r="D92" s="12">
        <v>2267192</v>
      </c>
      <c r="E92" s="13">
        <v>93903</v>
      </c>
      <c r="F92" s="13">
        <v>213619</v>
      </c>
      <c r="G92" s="13">
        <v>197934</v>
      </c>
      <c r="H92" s="13">
        <v>35637</v>
      </c>
      <c r="I92" s="13">
        <v>283246</v>
      </c>
      <c r="J92" s="13">
        <v>11072</v>
      </c>
      <c r="K92" s="13">
        <v>0</v>
      </c>
      <c r="L92" s="13">
        <v>0</v>
      </c>
      <c r="M92" s="33">
        <v>0</v>
      </c>
    </row>
    <row r="93" spans="1:13" x14ac:dyDescent="0.2">
      <c r="A93" s="15" t="s">
        <v>171</v>
      </c>
      <c r="B93" s="11" t="s">
        <v>172</v>
      </c>
      <c r="C93" s="13">
        <v>116833</v>
      </c>
      <c r="D93" s="12">
        <v>59778</v>
      </c>
      <c r="E93" s="13">
        <v>1553</v>
      </c>
      <c r="F93" s="13">
        <v>3532</v>
      </c>
      <c r="G93" s="13">
        <v>3878</v>
      </c>
      <c r="H93" s="13">
        <v>589</v>
      </c>
      <c r="I93" s="13">
        <v>2226</v>
      </c>
      <c r="J93" s="13">
        <v>183</v>
      </c>
      <c r="K93" s="13">
        <v>0</v>
      </c>
      <c r="L93" s="13">
        <v>0</v>
      </c>
      <c r="M93" s="33">
        <v>0</v>
      </c>
    </row>
    <row r="94" spans="1:13" x14ac:dyDescent="0.2">
      <c r="A94" s="15" t="s">
        <v>173</v>
      </c>
      <c r="B94" s="11" t="s">
        <v>174</v>
      </c>
      <c r="C94" s="13">
        <v>125344</v>
      </c>
      <c r="D94" s="12">
        <v>54168</v>
      </c>
      <c r="E94" s="13">
        <v>1666</v>
      </c>
      <c r="F94" s="13">
        <v>3789</v>
      </c>
      <c r="G94" s="13">
        <v>4773</v>
      </c>
      <c r="H94" s="13">
        <v>632</v>
      </c>
      <c r="I94" s="13">
        <v>2532</v>
      </c>
      <c r="J94" s="13">
        <v>196</v>
      </c>
      <c r="K94" s="13">
        <v>0</v>
      </c>
      <c r="L94" s="13">
        <v>0</v>
      </c>
      <c r="M94" s="33">
        <v>0</v>
      </c>
    </row>
    <row r="95" spans="1:13" x14ac:dyDescent="0.2">
      <c r="A95" s="15" t="s">
        <v>175</v>
      </c>
      <c r="B95" s="11" t="s">
        <v>176</v>
      </c>
      <c r="C95" s="13">
        <v>219557</v>
      </c>
      <c r="D95" s="12">
        <v>55748</v>
      </c>
      <c r="E95" s="13">
        <v>2918</v>
      </c>
      <c r="F95" s="13">
        <v>6638</v>
      </c>
      <c r="G95" s="13">
        <v>10789</v>
      </c>
      <c r="H95" s="13">
        <v>1107</v>
      </c>
      <c r="I95" s="13">
        <v>5817</v>
      </c>
      <c r="J95" s="13">
        <v>344</v>
      </c>
      <c r="K95" s="13">
        <v>0</v>
      </c>
      <c r="L95" s="13">
        <v>0</v>
      </c>
      <c r="M95" s="33">
        <v>0</v>
      </c>
    </row>
    <row r="96" spans="1:13" x14ac:dyDescent="0.2">
      <c r="A96" s="15" t="s">
        <v>177</v>
      </c>
      <c r="B96" s="11" t="s">
        <v>178</v>
      </c>
      <c r="C96" s="13">
        <v>331793</v>
      </c>
      <c r="D96" s="12">
        <v>153396</v>
      </c>
      <c r="E96" s="13">
        <v>4409</v>
      </c>
      <c r="F96" s="13">
        <v>10031</v>
      </c>
      <c r="G96" s="13">
        <v>21285</v>
      </c>
      <c r="H96" s="13">
        <v>1673</v>
      </c>
      <c r="I96" s="13">
        <v>15136</v>
      </c>
      <c r="J96" s="13">
        <v>520</v>
      </c>
      <c r="K96" s="13">
        <v>0</v>
      </c>
      <c r="L96" s="13">
        <v>0</v>
      </c>
      <c r="M96" s="33">
        <v>0</v>
      </c>
    </row>
    <row r="97" spans="1:13" x14ac:dyDescent="0.2">
      <c r="A97" s="15" t="s">
        <v>179</v>
      </c>
      <c r="B97" s="11" t="s">
        <v>180</v>
      </c>
      <c r="C97" s="13">
        <v>233477</v>
      </c>
      <c r="D97" s="12">
        <v>87582</v>
      </c>
      <c r="E97" s="13">
        <v>3103</v>
      </c>
      <c r="F97" s="13">
        <v>7058</v>
      </c>
      <c r="G97" s="13">
        <v>8875</v>
      </c>
      <c r="H97" s="13">
        <v>1178</v>
      </c>
      <c r="I97" s="13">
        <v>8016</v>
      </c>
      <c r="J97" s="13">
        <v>366</v>
      </c>
      <c r="K97" s="13">
        <v>0</v>
      </c>
      <c r="L97" s="13">
        <v>0</v>
      </c>
      <c r="M97" s="33">
        <v>0</v>
      </c>
    </row>
    <row r="98" spans="1:13" x14ac:dyDescent="0.2">
      <c r="A98" s="15" t="s">
        <v>181</v>
      </c>
      <c r="B98" s="11" t="s">
        <v>182</v>
      </c>
      <c r="C98" s="13">
        <v>866585</v>
      </c>
      <c r="D98" s="12">
        <v>121552</v>
      </c>
      <c r="E98" s="13">
        <v>11516</v>
      </c>
      <c r="F98" s="13">
        <v>26198</v>
      </c>
      <c r="G98" s="13">
        <v>76737</v>
      </c>
      <c r="H98" s="13">
        <v>4371</v>
      </c>
      <c r="I98" s="13">
        <v>34513</v>
      </c>
      <c r="J98" s="13">
        <v>1358</v>
      </c>
      <c r="K98" s="13">
        <v>0</v>
      </c>
      <c r="L98" s="13">
        <v>0</v>
      </c>
      <c r="M98" s="33">
        <v>0</v>
      </c>
    </row>
    <row r="99" spans="1:13" x14ac:dyDescent="0.2">
      <c r="A99" s="15" t="s">
        <v>183</v>
      </c>
      <c r="B99" s="11" t="s">
        <v>184</v>
      </c>
      <c r="C99" s="13">
        <v>112632</v>
      </c>
      <c r="D99" s="12">
        <v>55340</v>
      </c>
      <c r="E99" s="13">
        <v>1497</v>
      </c>
      <c r="F99" s="13">
        <v>3405</v>
      </c>
      <c r="G99" s="13">
        <v>2418</v>
      </c>
      <c r="H99" s="13">
        <v>568</v>
      </c>
      <c r="I99" s="13">
        <v>2640</v>
      </c>
      <c r="J99" s="13">
        <v>176</v>
      </c>
      <c r="K99" s="13">
        <v>0</v>
      </c>
      <c r="L99" s="13">
        <v>0</v>
      </c>
      <c r="M99" s="33">
        <v>0</v>
      </c>
    </row>
    <row r="100" spans="1:13" x14ac:dyDescent="0.2">
      <c r="A100" s="15" t="s">
        <v>185</v>
      </c>
      <c r="B100" s="11" t="s">
        <v>186</v>
      </c>
      <c r="C100" s="13">
        <v>201573</v>
      </c>
      <c r="D100" s="12">
        <v>119732</v>
      </c>
      <c r="E100" s="13">
        <v>2679</v>
      </c>
      <c r="F100" s="13">
        <v>6094</v>
      </c>
      <c r="G100" s="13">
        <v>10965</v>
      </c>
      <c r="H100" s="13">
        <v>1017</v>
      </c>
      <c r="I100" s="13">
        <v>7052</v>
      </c>
      <c r="J100" s="13">
        <v>316</v>
      </c>
      <c r="K100" s="13">
        <v>0</v>
      </c>
      <c r="L100" s="13">
        <v>0</v>
      </c>
      <c r="M100" s="33">
        <v>0</v>
      </c>
    </row>
    <row r="101" spans="1:13" x14ac:dyDescent="0.2">
      <c r="A101" s="15" t="s">
        <v>187</v>
      </c>
      <c r="B101" s="11" t="s">
        <v>188</v>
      </c>
      <c r="C101" s="13">
        <v>190649</v>
      </c>
      <c r="D101" s="12">
        <v>86704</v>
      </c>
      <c r="E101" s="13">
        <v>2534</v>
      </c>
      <c r="F101" s="13">
        <v>5764</v>
      </c>
      <c r="G101" s="13">
        <v>8207</v>
      </c>
      <c r="H101" s="13">
        <v>962</v>
      </c>
      <c r="I101" s="13">
        <v>4135</v>
      </c>
      <c r="J101" s="13">
        <v>299</v>
      </c>
      <c r="K101" s="13">
        <v>0</v>
      </c>
      <c r="L101" s="13">
        <v>0</v>
      </c>
      <c r="M101" s="33">
        <v>0</v>
      </c>
    </row>
    <row r="102" spans="1:13" x14ac:dyDescent="0.2">
      <c r="A102" s="15" t="s">
        <v>189</v>
      </c>
      <c r="B102" s="11" t="s">
        <v>190</v>
      </c>
      <c r="C102" s="13">
        <v>131382</v>
      </c>
      <c r="D102" s="12">
        <v>38414</v>
      </c>
      <c r="E102" s="13">
        <v>1746</v>
      </c>
      <c r="F102" s="13">
        <v>3972</v>
      </c>
      <c r="G102" s="13">
        <v>5418</v>
      </c>
      <c r="H102" s="13">
        <v>663</v>
      </c>
      <c r="I102" s="13">
        <v>3029</v>
      </c>
      <c r="J102" s="13">
        <v>206</v>
      </c>
      <c r="K102" s="13">
        <v>0</v>
      </c>
      <c r="L102" s="13">
        <v>0</v>
      </c>
      <c r="M102" s="33">
        <v>0</v>
      </c>
    </row>
    <row r="103" spans="1:13" x14ac:dyDescent="0.2">
      <c r="A103" s="15" t="s">
        <v>191</v>
      </c>
      <c r="B103" s="11" t="s">
        <v>192</v>
      </c>
      <c r="C103" s="13">
        <v>312469</v>
      </c>
      <c r="D103" s="12">
        <v>131302</v>
      </c>
      <c r="E103" s="13">
        <v>4153</v>
      </c>
      <c r="F103" s="13">
        <v>9446</v>
      </c>
      <c r="G103" s="13">
        <v>15800</v>
      </c>
      <c r="H103" s="13">
        <v>1576</v>
      </c>
      <c r="I103" s="13">
        <v>9380</v>
      </c>
      <c r="J103" s="13">
        <v>490</v>
      </c>
      <c r="K103" s="13">
        <v>0</v>
      </c>
      <c r="L103" s="13">
        <v>0</v>
      </c>
      <c r="M103" s="33">
        <v>0</v>
      </c>
    </row>
    <row r="104" spans="1:13" x14ac:dyDescent="0.2">
      <c r="A104" s="15" t="s">
        <v>193</v>
      </c>
      <c r="B104" s="11" t="s">
        <v>194</v>
      </c>
      <c r="C104" s="13">
        <v>302511</v>
      </c>
      <c r="D104" s="12">
        <v>209628</v>
      </c>
      <c r="E104" s="13">
        <v>4020</v>
      </c>
      <c r="F104" s="13">
        <v>9145</v>
      </c>
      <c r="G104" s="13">
        <v>11832</v>
      </c>
      <c r="H104" s="13">
        <v>1526</v>
      </c>
      <c r="I104" s="13">
        <v>13612</v>
      </c>
      <c r="J104" s="13">
        <v>474</v>
      </c>
      <c r="K104" s="13">
        <v>0</v>
      </c>
      <c r="L104" s="13">
        <v>0</v>
      </c>
      <c r="M104" s="33">
        <v>0</v>
      </c>
    </row>
    <row r="105" spans="1:13" x14ac:dyDescent="0.2">
      <c r="A105" s="15" t="s">
        <v>195</v>
      </c>
      <c r="B105" s="11" t="s">
        <v>196</v>
      </c>
      <c r="C105" s="13">
        <v>128207</v>
      </c>
      <c r="D105" s="12">
        <v>60850</v>
      </c>
      <c r="E105" s="13">
        <v>1704</v>
      </c>
      <c r="F105" s="13">
        <v>3876</v>
      </c>
      <c r="G105" s="13">
        <v>3915</v>
      </c>
      <c r="H105" s="13">
        <v>647</v>
      </c>
      <c r="I105" s="13">
        <v>2698</v>
      </c>
      <c r="J105" s="13">
        <v>201</v>
      </c>
      <c r="K105" s="13">
        <v>0</v>
      </c>
      <c r="L105" s="13">
        <v>0</v>
      </c>
      <c r="M105" s="33">
        <v>0</v>
      </c>
    </row>
    <row r="106" spans="1:13" x14ac:dyDescent="0.2">
      <c r="A106" s="15" t="s">
        <v>197</v>
      </c>
      <c r="B106" s="11" t="s">
        <v>198</v>
      </c>
      <c r="C106" s="13">
        <v>73627</v>
      </c>
      <c r="D106" s="12">
        <v>32570</v>
      </c>
      <c r="E106" s="13">
        <v>978</v>
      </c>
      <c r="F106" s="13">
        <v>2226</v>
      </c>
      <c r="G106" s="13">
        <v>1202</v>
      </c>
      <c r="H106" s="13">
        <v>371</v>
      </c>
      <c r="I106" s="13">
        <v>1085</v>
      </c>
      <c r="J106" s="13">
        <v>115</v>
      </c>
      <c r="K106" s="13">
        <v>0</v>
      </c>
      <c r="L106" s="13">
        <v>0</v>
      </c>
      <c r="M106" s="33">
        <v>0</v>
      </c>
    </row>
    <row r="107" spans="1:13" x14ac:dyDescent="0.2">
      <c r="A107" s="15" t="s">
        <v>199</v>
      </c>
      <c r="B107" s="11" t="s">
        <v>200</v>
      </c>
      <c r="C107" s="13">
        <v>134576</v>
      </c>
      <c r="D107" s="12">
        <v>47024</v>
      </c>
      <c r="E107" s="13">
        <v>1788</v>
      </c>
      <c r="F107" s="13">
        <v>4068</v>
      </c>
      <c r="G107" s="13">
        <v>4411</v>
      </c>
      <c r="H107" s="13">
        <v>679</v>
      </c>
      <c r="I107" s="13">
        <v>2583</v>
      </c>
      <c r="J107" s="13">
        <v>211</v>
      </c>
      <c r="K107" s="13">
        <v>0</v>
      </c>
      <c r="L107" s="13">
        <v>0</v>
      </c>
      <c r="M107" s="33">
        <v>0</v>
      </c>
    </row>
    <row r="108" spans="1:13" x14ac:dyDescent="0.2">
      <c r="A108" s="15" t="s">
        <v>201</v>
      </c>
      <c r="B108" s="11" t="s">
        <v>202</v>
      </c>
      <c r="C108" s="13">
        <v>236692</v>
      </c>
      <c r="D108" s="12">
        <v>110090</v>
      </c>
      <c r="E108" s="13">
        <v>3145</v>
      </c>
      <c r="F108" s="13">
        <v>7156</v>
      </c>
      <c r="G108" s="13">
        <v>12623</v>
      </c>
      <c r="H108" s="13">
        <v>1194</v>
      </c>
      <c r="I108" s="13">
        <v>6176</v>
      </c>
      <c r="J108" s="13">
        <v>371</v>
      </c>
      <c r="K108" s="13">
        <v>0</v>
      </c>
      <c r="L108" s="13">
        <v>0</v>
      </c>
      <c r="M108" s="33">
        <v>0</v>
      </c>
    </row>
    <row r="109" spans="1:13" x14ac:dyDescent="0.2">
      <c r="A109" s="15" t="s">
        <v>203</v>
      </c>
      <c r="B109" s="11" t="s">
        <v>204</v>
      </c>
      <c r="C109" s="13">
        <v>86456</v>
      </c>
      <c r="D109" s="12">
        <v>32868</v>
      </c>
      <c r="E109" s="13">
        <v>1149</v>
      </c>
      <c r="F109" s="13">
        <v>2614</v>
      </c>
      <c r="G109" s="13">
        <v>1676</v>
      </c>
      <c r="H109" s="13">
        <v>436</v>
      </c>
      <c r="I109" s="13">
        <v>1382</v>
      </c>
      <c r="J109" s="13">
        <v>135</v>
      </c>
      <c r="K109" s="13">
        <v>0</v>
      </c>
      <c r="L109" s="13">
        <v>0</v>
      </c>
      <c r="M109" s="33">
        <v>0</v>
      </c>
    </row>
    <row r="110" spans="1:13" x14ac:dyDescent="0.2">
      <c r="A110" s="15" t="s">
        <v>205</v>
      </c>
      <c r="B110" s="11" t="s">
        <v>206</v>
      </c>
      <c r="C110" s="13">
        <v>123318</v>
      </c>
      <c r="D110" s="12">
        <v>62878</v>
      </c>
      <c r="E110" s="13">
        <v>1639</v>
      </c>
      <c r="F110" s="13">
        <v>3728</v>
      </c>
      <c r="G110" s="13">
        <v>4461</v>
      </c>
      <c r="H110" s="13">
        <v>622</v>
      </c>
      <c r="I110" s="13">
        <v>2754</v>
      </c>
      <c r="J110" s="13">
        <v>193</v>
      </c>
      <c r="K110" s="13">
        <v>0</v>
      </c>
      <c r="L110" s="13">
        <v>0</v>
      </c>
      <c r="M110" s="33">
        <v>0</v>
      </c>
    </row>
    <row r="111" spans="1:13" x14ac:dyDescent="0.2">
      <c r="A111" s="15" t="s">
        <v>207</v>
      </c>
      <c r="B111" s="11" t="s">
        <v>208</v>
      </c>
      <c r="C111" s="13">
        <v>234894</v>
      </c>
      <c r="D111" s="12">
        <v>52580</v>
      </c>
      <c r="E111" s="13">
        <v>3122</v>
      </c>
      <c r="F111" s="13">
        <v>7101</v>
      </c>
      <c r="G111" s="13">
        <v>12432</v>
      </c>
      <c r="H111" s="13">
        <v>1185</v>
      </c>
      <c r="I111" s="13">
        <v>6242</v>
      </c>
      <c r="J111" s="13">
        <v>368</v>
      </c>
      <c r="K111" s="13">
        <v>0</v>
      </c>
      <c r="L111" s="13">
        <v>0</v>
      </c>
      <c r="M111" s="33">
        <v>0</v>
      </c>
    </row>
    <row r="112" spans="1:13" x14ac:dyDescent="0.2">
      <c r="A112" s="15" t="s">
        <v>209</v>
      </c>
      <c r="B112" s="11" t="s">
        <v>210</v>
      </c>
      <c r="C112" s="13">
        <v>111321</v>
      </c>
      <c r="D112" s="12">
        <v>59626</v>
      </c>
      <c r="E112" s="13">
        <v>1479</v>
      </c>
      <c r="F112" s="13">
        <v>3365</v>
      </c>
      <c r="G112" s="13">
        <v>1347</v>
      </c>
      <c r="H112" s="13">
        <v>561</v>
      </c>
      <c r="I112" s="13">
        <v>666</v>
      </c>
      <c r="J112" s="13">
        <v>174</v>
      </c>
      <c r="K112" s="13">
        <v>0</v>
      </c>
      <c r="L112" s="13">
        <v>0</v>
      </c>
      <c r="M112" s="33">
        <v>0</v>
      </c>
    </row>
    <row r="113" spans="1:13" x14ac:dyDescent="0.2">
      <c r="A113" s="15" t="s">
        <v>211</v>
      </c>
      <c r="B113" s="11" t="s">
        <v>212</v>
      </c>
      <c r="C113" s="13">
        <v>95893</v>
      </c>
      <c r="D113" s="12">
        <v>49830</v>
      </c>
      <c r="E113" s="13">
        <v>1274</v>
      </c>
      <c r="F113" s="13">
        <v>2899</v>
      </c>
      <c r="G113" s="13">
        <v>1161</v>
      </c>
      <c r="H113" s="13">
        <v>484</v>
      </c>
      <c r="I113" s="13">
        <v>595</v>
      </c>
      <c r="J113" s="13">
        <v>150</v>
      </c>
      <c r="K113" s="13">
        <v>0</v>
      </c>
      <c r="L113" s="13">
        <v>0</v>
      </c>
      <c r="M113" s="33">
        <v>0</v>
      </c>
    </row>
    <row r="114" spans="1:13" x14ac:dyDescent="0.2">
      <c r="A114" s="15" t="s">
        <v>213</v>
      </c>
      <c r="B114" s="11" t="s">
        <v>214</v>
      </c>
      <c r="C114" s="13">
        <v>107573</v>
      </c>
      <c r="D114" s="12">
        <v>52788</v>
      </c>
      <c r="E114" s="13">
        <v>1430</v>
      </c>
      <c r="F114" s="13">
        <v>3252</v>
      </c>
      <c r="G114" s="13">
        <v>2036</v>
      </c>
      <c r="H114" s="13">
        <v>543</v>
      </c>
      <c r="I114" s="13">
        <v>1042</v>
      </c>
      <c r="J114" s="13">
        <v>169</v>
      </c>
      <c r="K114" s="13">
        <v>0</v>
      </c>
      <c r="L114" s="13">
        <v>0</v>
      </c>
      <c r="M114" s="33">
        <v>0</v>
      </c>
    </row>
    <row r="115" spans="1:13" x14ac:dyDescent="0.2">
      <c r="A115" s="15" t="s">
        <v>215</v>
      </c>
      <c r="B115" s="11" t="s">
        <v>216</v>
      </c>
      <c r="C115" s="13">
        <v>204388</v>
      </c>
      <c r="D115" s="12">
        <v>134778</v>
      </c>
      <c r="E115" s="13">
        <v>2716</v>
      </c>
      <c r="F115" s="13">
        <v>6179</v>
      </c>
      <c r="G115" s="13">
        <v>11056</v>
      </c>
      <c r="H115" s="13">
        <v>1031</v>
      </c>
      <c r="I115" s="13">
        <v>7104</v>
      </c>
      <c r="J115" s="13">
        <v>320</v>
      </c>
      <c r="K115" s="13">
        <v>0</v>
      </c>
      <c r="L115" s="13">
        <v>0</v>
      </c>
      <c r="M115" s="33">
        <v>0</v>
      </c>
    </row>
    <row r="116" spans="1:13" x14ac:dyDescent="0.2">
      <c r="A116" s="15" t="s">
        <v>217</v>
      </c>
      <c r="B116" s="11" t="s">
        <v>218</v>
      </c>
      <c r="C116" s="13">
        <v>405256</v>
      </c>
      <c r="D116" s="12">
        <v>189370</v>
      </c>
      <c r="E116" s="13">
        <v>5386</v>
      </c>
      <c r="F116" s="13">
        <v>12252</v>
      </c>
      <c r="G116" s="13">
        <v>16274</v>
      </c>
      <c r="H116" s="13">
        <v>2044</v>
      </c>
      <c r="I116" s="13">
        <v>13891</v>
      </c>
      <c r="J116" s="13">
        <v>635</v>
      </c>
      <c r="K116" s="13">
        <v>0</v>
      </c>
      <c r="L116" s="13">
        <v>0</v>
      </c>
      <c r="M116" s="33">
        <v>0</v>
      </c>
    </row>
    <row r="117" spans="1:13" x14ac:dyDescent="0.2">
      <c r="A117" s="15" t="s">
        <v>219</v>
      </c>
      <c r="B117" s="11" t="s">
        <v>220</v>
      </c>
      <c r="C117" s="13">
        <v>320907</v>
      </c>
      <c r="D117" s="12">
        <v>107322</v>
      </c>
      <c r="E117" s="13">
        <v>4265</v>
      </c>
      <c r="F117" s="13">
        <v>9702</v>
      </c>
      <c r="G117" s="13">
        <v>7061</v>
      </c>
      <c r="H117" s="13">
        <v>1618</v>
      </c>
      <c r="I117" s="13">
        <v>11188</v>
      </c>
      <c r="J117" s="13">
        <v>503</v>
      </c>
      <c r="K117" s="13">
        <v>0</v>
      </c>
      <c r="L117" s="13">
        <v>0</v>
      </c>
      <c r="M117" s="33">
        <v>0</v>
      </c>
    </row>
    <row r="118" spans="1:13" x14ac:dyDescent="0.2">
      <c r="A118" s="15" t="s">
        <v>221</v>
      </c>
      <c r="B118" s="11" t="s">
        <v>222</v>
      </c>
      <c r="C118" s="13">
        <v>311365</v>
      </c>
      <c r="D118" s="12">
        <v>61280</v>
      </c>
      <c r="E118" s="13">
        <v>4138</v>
      </c>
      <c r="F118" s="13">
        <v>9413</v>
      </c>
      <c r="G118" s="13">
        <v>19125</v>
      </c>
      <c r="H118" s="13">
        <v>1570</v>
      </c>
      <c r="I118" s="13">
        <v>10426</v>
      </c>
      <c r="J118" s="13">
        <v>488</v>
      </c>
      <c r="K118" s="13">
        <v>0</v>
      </c>
      <c r="L118" s="13">
        <v>0</v>
      </c>
      <c r="M118" s="33">
        <v>0</v>
      </c>
    </row>
    <row r="119" spans="1:13" x14ac:dyDescent="0.2">
      <c r="A119" s="15" t="s">
        <v>223</v>
      </c>
      <c r="B119" s="11" t="s">
        <v>224</v>
      </c>
      <c r="C119" s="13">
        <v>65836</v>
      </c>
      <c r="D119" s="12">
        <v>31500</v>
      </c>
      <c r="E119" s="13">
        <v>875</v>
      </c>
      <c r="F119" s="13">
        <v>1990</v>
      </c>
      <c r="G119" s="13">
        <v>659</v>
      </c>
      <c r="H119" s="13">
        <v>332</v>
      </c>
      <c r="I119" s="13">
        <v>648</v>
      </c>
      <c r="J119" s="13">
        <v>103</v>
      </c>
      <c r="K119" s="13">
        <v>0</v>
      </c>
      <c r="L119" s="13">
        <v>0</v>
      </c>
      <c r="M119" s="33">
        <v>0</v>
      </c>
    </row>
    <row r="120" spans="1:13" x14ac:dyDescent="0.2">
      <c r="A120" s="15" t="s">
        <v>225</v>
      </c>
      <c r="B120" s="11" t="s">
        <v>226</v>
      </c>
      <c r="C120" s="13">
        <v>829982</v>
      </c>
      <c r="D120" s="12">
        <v>1822562</v>
      </c>
      <c r="E120" s="13">
        <v>11030</v>
      </c>
      <c r="F120" s="13">
        <v>25092</v>
      </c>
      <c r="G120" s="13">
        <v>52342</v>
      </c>
      <c r="H120" s="13">
        <v>4186</v>
      </c>
      <c r="I120" s="13">
        <v>33720</v>
      </c>
      <c r="J120" s="13">
        <v>1300</v>
      </c>
      <c r="K120" s="13">
        <v>0</v>
      </c>
      <c r="L120" s="13">
        <v>0</v>
      </c>
      <c r="M120" s="33">
        <v>0</v>
      </c>
    </row>
    <row r="121" spans="1:13" x14ac:dyDescent="0.2">
      <c r="A121" s="15" t="s">
        <v>227</v>
      </c>
      <c r="B121" s="11" t="s">
        <v>228</v>
      </c>
      <c r="C121" s="13">
        <v>234178</v>
      </c>
      <c r="D121" s="12">
        <v>71724</v>
      </c>
      <c r="E121" s="13">
        <v>3112</v>
      </c>
      <c r="F121" s="13">
        <v>7080</v>
      </c>
      <c r="G121" s="13">
        <v>12425</v>
      </c>
      <c r="H121" s="13">
        <v>1181</v>
      </c>
      <c r="I121" s="13">
        <v>6716</v>
      </c>
      <c r="J121" s="13">
        <v>367</v>
      </c>
      <c r="K121" s="13">
        <v>0</v>
      </c>
      <c r="L121" s="13">
        <v>0</v>
      </c>
      <c r="M121" s="33">
        <v>0</v>
      </c>
    </row>
    <row r="122" spans="1:13" x14ac:dyDescent="0.2">
      <c r="A122" s="15" t="s">
        <v>229</v>
      </c>
      <c r="B122" s="11" t="s">
        <v>230</v>
      </c>
      <c r="C122" s="13">
        <v>88852</v>
      </c>
      <c r="D122" s="12">
        <v>39328</v>
      </c>
      <c r="E122" s="13">
        <v>1181</v>
      </c>
      <c r="F122" s="13">
        <v>2686</v>
      </c>
      <c r="G122" s="13">
        <v>2999</v>
      </c>
      <c r="H122" s="13">
        <v>448</v>
      </c>
      <c r="I122" s="13">
        <v>1804</v>
      </c>
      <c r="J122" s="13">
        <v>139</v>
      </c>
      <c r="K122" s="13">
        <v>0</v>
      </c>
      <c r="L122" s="13">
        <v>0</v>
      </c>
      <c r="M122" s="33">
        <v>0</v>
      </c>
    </row>
    <row r="123" spans="1:13" x14ac:dyDescent="0.2">
      <c r="A123" s="15" t="s">
        <v>231</v>
      </c>
      <c r="B123" s="11" t="s">
        <v>232</v>
      </c>
      <c r="C123" s="13">
        <v>142142</v>
      </c>
      <c r="D123" s="12">
        <v>52870</v>
      </c>
      <c r="E123" s="13">
        <v>1889</v>
      </c>
      <c r="F123" s="13">
        <v>4297</v>
      </c>
      <c r="G123" s="13">
        <v>4262</v>
      </c>
      <c r="H123" s="13">
        <v>717</v>
      </c>
      <c r="I123" s="13">
        <v>2093</v>
      </c>
      <c r="J123" s="13">
        <v>223</v>
      </c>
      <c r="K123" s="13">
        <v>0</v>
      </c>
      <c r="L123" s="13">
        <v>0</v>
      </c>
      <c r="M123" s="33">
        <v>0</v>
      </c>
    </row>
    <row r="124" spans="1:13" x14ac:dyDescent="0.2">
      <c r="A124" s="15" t="s">
        <v>233</v>
      </c>
      <c r="B124" s="11" t="s">
        <v>234</v>
      </c>
      <c r="C124" s="13">
        <v>261706</v>
      </c>
      <c r="D124" s="12">
        <v>87284</v>
      </c>
      <c r="E124" s="13">
        <v>3478</v>
      </c>
      <c r="F124" s="13">
        <v>7912</v>
      </c>
      <c r="G124" s="13">
        <v>11829</v>
      </c>
      <c r="H124" s="13">
        <v>1320</v>
      </c>
      <c r="I124" s="13">
        <v>5999</v>
      </c>
      <c r="J124" s="13">
        <v>410</v>
      </c>
      <c r="K124" s="13">
        <v>0</v>
      </c>
      <c r="L124" s="13">
        <v>0</v>
      </c>
      <c r="M124" s="33">
        <v>0</v>
      </c>
    </row>
    <row r="125" spans="1:13" x14ac:dyDescent="0.2">
      <c r="A125" s="15" t="s">
        <v>235</v>
      </c>
      <c r="B125" s="11" t="s">
        <v>236</v>
      </c>
      <c r="C125" s="13">
        <v>334589</v>
      </c>
      <c r="D125" s="12">
        <v>173410</v>
      </c>
      <c r="E125" s="13">
        <v>4446</v>
      </c>
      <c r="F125" s="13">
        <v>10115</v>
      </c>
      <c r="G125" s="13">
        <v>6693</v>
      </c>
      <c r="H125" s="13">
        <v>1687</v>
      </c>
      <c r="I125" s="13">
        <v>3585</v>
      </c>
      <c r="J125" s="13">
        <v>524</v>
      </c>
      <c r="K125" s="13">
        <v>0</v>
      </c>
      <c r="L125" s="13">
        <v>0</v>
      </c>
      <c r="M125" s="33">
        <v>0</v>
      </c>
    </row>
    <row r="126" spans="1:13" x14ac:dyDescent="0.2">
      <c r="A126" s="15" t="s">
        <v>237</v>
      </c>
      <c r="B126" s="11" t="s">
        <v>238</v>
      </c>
      <c r="C126" s="13">
        <v>237115</v>
      </c>
      <c r="D126" s="12">
        <v>160572</v>
      </c>
      <c r="E126" s="13">
        <v>3151</v>
      </c>
      <c r="F126" s="13">
        <v>7168</v>
      </c>
      <c r="G126" s="13">
        <v>7727</v>
      </c>
      <c r="H126" s="13">
        <v>1196</v>
      </c>
      <c r="I126" s="13">
        <v>6249</v>
      </c>
      <c r="J126" s="13">
        <v>372</v>
      </c>
      <c r="K126" s="13">
        <v>0</v>
      </c>
      <c r="L126" s="13">
        <v>0</v>
      </c>
      <c r="M126" s="33">
        <v>0</v>
      </c>
    </row>
    <row r="127" spans="1:13" x14ac:dyDescent="0.2">
      <c r="A127" s="15" t="s">
        <v>239</v>
      </c>
      <c r="B127" s="11" t="s">
        <v>240</v>
      </c>
      <c r="C127" s="13">
        <v>83959</v>
      </c>
      <c r="D127" s="12">
        <v>35852</v>
      </c>
      <c r="E127" s="13">
        <v>1116</v>
      </c>
      <c r="F127" s="13">
        <v>2538</v>
      </c>
      <c r="G127" s="13">
        <v>1704</v>
      </c>
      <c r="H127" s="13">
        <v>423</v>
      </c>
      <c r="I127" s="13">
        <v>904</v>
      </c>
      <c r="J127" s="13">
        <v>132</v>
      </c>
      <c r="K127" s="13">
        <v>0</v>
      </c>
      <c r="L127" s="13">
        <v>0</v>
      </c>
      <c r="M127" s="33">
        <v>0</v>
      </c>
    </row>
    <row r="128" spans="1:13" x14ac:dyDescent="0.2">
      <c r="A128" s="15" t="s">
        <v>241</v>
      </c>
      <c r="B128" s="11" t="s">
        <v>242</v>
      </c>
      <c r="C128" s="13">
        <v>390420</v>
      </c>
      <c r="D128" s="12">
        <v>221268</v>
      </c>
      <c r="E128" s="13">
        <v>5188</v>
      </c>
      <c r="F128" s="13">
        <v>11803</v>
      </c>
      <c r="G128" s="13">
        <v>20762</v>
      </c>
      <c r="H128" s="13">
        <v>1969</v>
      </c>
      <c r="I128" s="13">
        <v>16721</v>
      </c>
      <c r="J128" s="13">
        <v>612</v>
      </c>
      <c r="K128" s="13">
        <v>0</v>
      </c>
      <c r="L128" s="13">
        <v>0</v>
      </c>
      <c r="M128" s="33">
        <v>0</v>
      </c>
    </row>
    <row r="129" spans="1:13" x14ac:dyDescent="0.2">
      <c r="A129" s="15" t="s">
        <v>243</v>
      </c>
      <c r="B129" s="11" t="s">
        <v>244</v>
      </c>
      <c r="C129" s="13">
        <v>223479</v>
      </c>
      <c r="D129" s="12">
        <v>60382</v>
      </c>
      <c r="E129" s="13">
        <v>2970</v>
      </c>
      <c r="F129" s="13">
        <v>6756</v>
      </c>
      <c r="G129" s="13">
        <v>13066</v>
      </c>
      <c r="H129" s="13">
        <v>1127</v>
      </c>
      <c r="I129" s="13">
        <v>6228</v>
      </c>
      <c r="J129" s="13">
        <v>350</v>
      </c>
      <c r="K129" s="13">
        <v>0</v>
      </c>
      <c r="L129" s="13">
        <v>0</v>
      </c>
      <c r="M129" s="33">
        <v>0</v>
      </c>
    </row>
    <row r="130" spans="1:13" x14ac:dyDescent="0.2">
      <c r="A130" s="15" t="s">
        <v>245</v>
      </c>
      <c r="B130" s="11" t="s">
        <v>246</v>
      </c>
      <c r="C130" s="13">
        <v>155219</v>
      </c>
      <c r="D130" s="12">
        <v>60540</v>
      </c>
      <c r="E130" s="13">
        <v>2063</v>
      </c>
      <c r="F130" s="13">
        <v>4693</v>
      </c>
      <c r="G130" s="13">
        <v>6693</v>
      </c>
      <c r="H130" s="13">
        <v>783</v>
      </c>
      <c r="I130" s="13">
        <v>3297</v>
      </c>
      <c r="J130" s="13">
        <v>243</v>
      </c>
      <c r="K130" s="13">
        <v>0</v>
      </c>
      <c r="L130" s="13">
        <v>0</v>
      </c>
      <c r="M130" s="33">
        <v>0</v>
      </c>
    </row>
    <row r="131" spans="1:13" x14ac:dyDescent="0.2">
      <c r="A131" s="15" t="s">
        <v>247</v>
      </c>
      <c r="B131" s="11" t="s">
        <v>248</v>
      </c>
      <c r="C131" s="13">
        <v>372308</v>
      </c>
      <c r="D131" s="12">
        <v>135060</v>
      </c>
      <c r="E131" s="13">
        <v>4948</v>
      </c>
      <c r="F131" s="13">
        <v>11256</v>
      </c>
      <c r="G131" s="13">
        <v>6976</v>
      </c>
      <c r="H131" s="13">
        <v>1878</v>
      </c>
      <c r="I131" s="13">
        <v>6998</v>
      </c>
      <c r="J131" s="13">
        <v>583</v>
      </c>
      <c r="K131" s="13">
        <v>0</v>
      </c>
      <c r="L131" s="13">
        <v>0</v>
      </c>
      <c r="M131" s="33">
        <v>0</v>
      </c>
    </row>
    <row r="132" spans="1:13" x14ac:dyDescent="0.2">
      <c r="A132" s="15" t="s">
        <v>249</v>
      </c>
      <c r="B132" s="11" t="s">
        <v>250</v>
      </c>
      <c r="C132" s="13">
        <v>83951</v>
      </c>
      <c r="D132" s="12">
        <v>44890</v>
      </c>
      <c r="E132" s="13">
        <v>1116</v>
      </c>
      <c r="F132" s="13">
        <v>2538</v>
      </c>
      <c r="G132" s="13">
        <v>1072</v>
      </c>
      <c r="H132" s="13">
        <v>423</v>
      </c>
      <c r="I132" s="13">
        <v>584</v>
      </c>
      <c r="J132" s="13">
        <v>132</v>
      </c>
      <c r="K132" s="13">
        <v>0</v>
      </c>
      <c r="L132" s="13">
        <v>0</v>
      </c>
      <c r="M132" s="33">
        <v>0</v>
      </c>
    </row>
    <row r="133" spans="1:13" x14ac:dyDescent="0.2">
      <c r="A133" s="15" t="s">
        <v>251</v>
      </c>
      <c r="B133" s="11" t="s">
        <v>252</v>
      </c>
      <c r="C133" s="13">
        <v>92147</v>
      </c>
      <c r="D133" s="12">
        <v>51574</v>
      </c>
      <c r="E133" s="13">
        <v>1225</v>
      </c>
      <c r="F133" s="13">
        <v>2786</v>
      </c>
      <c r="G133" s="13">
        <v>865</v>
      </c>
      <c r="H133" s="13">
        <v>465</v>
      </c>
      <c r="I133" s="13">
        <v>679</v>
      </c>
      <c r="J133" s="13">
        <v>144</v>
      </c>
      <c r="K133" s="13">
        <v>0</v>
      </c>
      <c r="L133" s="13">
        <v>0</v>
      </c>
      <c r="M133" s="33">
        <v>0</v>
      </c>
    </row>
    <row r="134" spans="1:13" x14ac:dyDescent="0.2">
      <c r="A134" s="15" t="s">
        <v>253</v>
      </c>
      <c r="B134" s="11" t="s">
        <v>254</v>
      </c>
      <c r="C134" s="13">
        <v>92388</v>
      </c>
      <c r="D134" s="12">
        <v>41504</v>
      </c>
      <c r="E134" s="13">
        <v>1228</v>
      </c>
      <c r="F134" s="13">
        <v>2793</v>
      </c>
      <c r="G134" s="13">
        <v>1704</v>
      </c>
      <c r="H134" s="13">
        <v>466</v>
      </c>
      <c r="I134" s="13">
        <v>1018</v>
      </c>
      <c r="J134" s="13">
        <v>145</v>
      </c>
      <c r="K134" s="13">
        <v>0</v>
      </c>
      <c r="L134" s="13">
        <v>0</v>
      </c>
      <c r="M134" s="33">
        <v>0</v>
      </c>
    </row>
    <row r="135" spans="1:13" x14ac:dyDescent="0.2">
      <c r="A135" s="15" t="s">
        <v>255</v>
      </c>
      <c r="B135" s="11" t="s">
        <v>256</v>
      </c>
      <c r="C135" s="13">
        <v>89038</v>
      </c>
      <c r="D135" s="12">
        <v>50548</v>
      </c>
      <c r="E135" s="13">
        <v>1183</v>
      </c>
      <c r="F135" s="13">
        <v>2692</v>
      </c>
      <c r="G135" s="13">
        <v>1543</v>
      </c>
      <c r="H135" s="13">
        <v>449</v>
      </c>
      <c r="I135" s="13">
        <v>1575</v>
      </c>
      <c r="J135" s="13">
        <v>140</v>
      </c>
      <c r="K135" s="13">
        <v>0</v>
      </c>
      <c r="L135" s="13">
        <v>0</v>
      </c>
      <c r="M135" s="33">
        <v>0</v>
      </c>
    </row>
    <row r="136" spans="1:13" x14ac:dyDescent="0.2">
      <c r="A136" s="15" t="s">
        <v>257</v>
      </c>
      <c r="B136" s="11" t="s">
        <v>258</v>
      </c>
      <c r="C136" s="13">
        <v>211276</v>
      </c>
      <c r="D136" s="12">
        <v>88586</v>
      </c>
      <c r="E136" s="13">
        <v>2808</v>
      </c>
      <c r="F136" s="13">
        <v>6387</v>
      </c>
      <c r="G136" s="13">
        <v>7411</v>
      </c>
      <c r="H136" s="13">
        <v>1066</v>
      </c>
      <c r="I136" s="13">
        <v>7779</v>
      </c>
      <c r="J136" s="13">
        <v>331</v>
      </c>
      <c r="K136" s="13">
        <v>0</v>
      </c>
      <c r="L136" s="13">
        <v>0</v>
      </c>
      <c r="M136" s="33">
        <v>0</v>
      </c>
    </row>
    <row r="137" spans="1:13" x14ac:dyDescent="0.2">
      <c r="A137" s="15" t="s">
        <v>259</v>
      </c>
      <c r="B137" s="11" t="s">
        <v>260</v>
      </c>
      <c r="C137" s="13">
        <v>832879</v>
      </c>
      <c r="D137" s="12">
        <v>292098</v>
      </c>
      <c r="E137" s="13">
        <v>11068</v>
      </c>
      <c r="F137" s="13">
        <v>25179</v>
      </c>
      <c r="G137" s="13">
        <v>52677</v>
      </c>
      <c r="H137" s="13">
        <v>4201</v>
      </c>
      <c r="I137" s="13">
        <v>31406</v>
      </c>
      <c r="J137" s="13">
        <v>1305</v>
      </c>
      <c r="K137" s="13">
        <v>0</v>
      </c>
      <c r="L137" s="13">
        <v>0</v>
      </c>
      <c r="M137" s="33">
        <v>0</v>
      </c>
    </row>
    <row r="138" spans="1:13" x14ac:dyDescent="0.2">
      <c r="A138" s="15" t="s">
        <v>261</v>
      </c>
      <c r="B138" s="11" t="s">
        <v>262</v>
      </c>
      <c r="C138" s="13">
        <v>553114</v>
      </c>
      <c r="D138" s="12">
        <v>223526</v>
      </c>
      <c r="E138" s="13">
        <v>7351</v>
      </c>
      <c r="F138" s="13">
        <v>16722</v>
      </c>
      <c r="G138" s="13">
        <v>32595</v>
      </c>
      <c r="H138" s="13">
        <v>2790</v>
      </c>
      <c r="I138" s="13">
        <v>17069</v>
      </c>
      <c r="J138" s="13">
        <v>867</v>
      </c>
      <c r="K138" s="13">
        <v>0</v>
      </c>
      <c r="L138" s="13">
        <v>0</v>
      </c>
      <c r="M138" s="33">
        <v>0</v>
      </c>
    </row>
    <row r="139" spans="1:13" x14ac:dyDescent="0.2">
      <c r="A139" s="15" t="s">
        <v>263</v>
      </c>
      <c r="B139" s="11" t="s">
        <v>264</v>
      </c>
      <c r="C139" s="13">
        <v>249944</v>
      </c>
      <c r="D139" s="12">
        <v>92794</v>
      </c>
      <c r="E139" s="13">
        <v>3322</v>
      </c>
      <c r="F139" s="13">
        <v>7556</v>
      </c>
      <c r="G139" s="13">
        <v>14937</v>
      </c>
      <c r="H139" s="13">
        <v>1261</v>
      </c>
      <c r="I139" s="13">
        <v>7523</v>
      </c>
      <c r="J139" s="13">
        <v>392</v>
      </c>
      <c r="K139" s="13">
        <v>0</v>
      </c>
      <c r="L139" s="13">
        <v>0</v>
      </c>
      <c r="M139" s="33">
        <v>0</v>
      </c>
    </row>
    <row r="140" spans="1:13" x14ac:dyDescent="0.2">
      <c r="A140" s="15" t="s">
        <v>265</v>
      </c>
      <c r="B140" s="11" t="s">
        <v>266</v>
      </c>
      <c r="C140" s="13">
        <v>149730</v>
      </c>
      <c r="D140" s="12">
        <v>49628</v>
      </c>
      <c r="E140" s="13">
        <v>1990</v>
      </c>
      <c r="F140" s="13">
        <v>4527</v>
      </c>
      <c r="G140" s="13">
        <v>2927</v>
      </c>
      <c r="H140" s="13">
        <v>755</v>
      </c>
      <c r="I140" s="13">
        <v>2689</v>
      </c>
      <c r="J140" s="13">
        <v>235</v>
      </c>
      <c r="K140" s="13">
        <v>0</v>
      </c>
      <c r="L140" s="13">
        <v>0</v>
      </c>
      <c r="M140" s="33">
        <v>0</v>
      </c>
    </row>
    <row r="141" spans="1:13" x14ac:dyDescent="0.2">
      <c r="A141" s="15" t="s">
        <v>267</v>
      </c>
      <c r="B141" s="11" t="s">
        <v>268</v>
      </c>
      <c r="C141" s="13">
        <v>111757</v>
      </c>
      <c r="D141" s="12">
        <v>78486</v>
      </c>
      <c r="E141" s="13">
        <v>1485</v>
      </c>
      <c r="F141" s="13">
        <v>3379</v>
      </c>
      <c r="G141" s="13">
        <v>3050</v>
      </c>
      <c r="H141" s="13">
        <v>564</v>
      </c>
      <c r="I141" s="13">
        <v>1756</v>
      </c>
      <c r="J141" s="13">
        <v>175</v>
      </c>
      <c r="K141" s="13">
        <v>0</v>
      </c>
      <c r="L141" s="13">
        <v>0</v>
      </c>
      <c r="M141" s="33">
        <v>0</v>
      </c>
    </row>
    <row r="142" spans="1:13" x14ac:dyDescent="0.2">
      <c r="A142" s="15" t="s">
        <v>269</v>
      </c>
      <c r="B142" s="11" t="s">
        <v>270</v>
      </c>
      <c r="C142" s="13">
        <v>140834</v>
      </c>
      <c r="D142" s="12">
        <v>81750</v>
      </c>
      <c r="E142" s="13">
        <v>1872</v>
      </c>
      <c r="F142" s="13">
        <v>4258</v>
      </c>
      <c r="G142" s="13">
        <v>875</v>
      </c>
      <c r="H142" s="13">
        <v>710</v>
      </c>
      <c r="I142" s="13">
        <v>2884</v>
      </c>
      <c r="J142" s="13">
        <v>221</v>
      </c>
      <c r="K142" s="13">
        <v>0</v>
      </c>
      <c r="L142" s="13">
        <v>0</v>
      </c>
      <c r="M142" s="33">
        <v>0</v>
      </c>
    </row>
    <row r="143" spans="1:13" x14ac:dyDescent="0.2">
      <c r="A143" s="15" t="s">
        <v>271</v>
      </c>
      <c r="B143" s="11" t="s">
        <v>272</v>
      </c>
      <c r="C143" s="13">
        <v>341473</v>
      </c>
      <c r="D143" s="12">
        <v>127568</v>
      </c>
      <c r="E143" s="13">
        <v>4538</v>
      </c>
      <c r="F143" s="13">
        <v>10323</v>
      </c>
      <c r="G143" s="13">
        <v>14107</v>
      </c>
      <c r="H143" s="13">
        <v>1722</v>
      </c>
      <c r="I143" s="13">
        <v>8587</v>
      </c>
      <c r="J143" s="13">
        <v>535</v>
      </c>
      <c r="K143" s="13">
        <v>0</v>
      </c>
      <c r="L143" s="13">
        <v>0</v>
      </c>
      <c r="M143" s="33">
        <v>0</v>
      </c>
    </row>
    <row r="144" spans="1:13" x14ac:dyDescent="0.2">
      <c r="A144" s="15" t="s">
        <v>273</v>
      </c>
      <c r="B144" s="11" t="s">
        <v>274</v>
      </c>
      <c r="C144" s="13">
        <v>612971</v>
      </c>
      <c r="D144" s="12">
        <v>230514</v>
      </c>
      <c r="E144" s="13">
        <v>8146</v>
      </c>
      <c r="F144" s="13">
        <v>18531</v>
      </c>
      <c r="G144" s="13">
        <v>28163</v>
      </c>
      <c r="H144" s="13">
        <v>3091</v>
      </c>
      <c r="I144" s="13">
        <v>15372</v>
      </c>
      <c r="J144" s="13">
        <v>960</v>
      </c>
      <c r="K144" s="13">
        <v>0</v>
      </c>
      <c r="L144" s="13">
        <v>0</v>
      </c>
      <c r="M144" s="33">
        <v>0</v>
      </c>
    </row>
    <row r="145" spans="1:13" x14ac:dyDescent="0.2">
      <c r="A145" s="15" t="s">
        <v>275</v>
      </c>
      <c r="B145" s="11" t="s">
        <v>276</v>
      </c>
      <c r="C145" s="13">
        <v>135781</v>
      </c>
      <c r="D145" s="12">
        <v>63018</v>
      </c>
      <c r="E145" s="13">
        <v>1804</v>
      </c>
      <c r="F145" s="13">
        <v>4105</v>
      </c>
      <c r="G145" s="13">
        <v>2648</v>
      </c>
      <c r="H145" s="13">
        <v>685</v>
      </c>
      <c r="I145" s="13">
        <v>2101</v>
      </c>
      <c r="J145" s="13">
        <v>213</v>
      </c>
      <c r="K145" s="13">
        <v>0</v>
      </c>
      <c r="L145" s="13">
        <v>0</v>
      </c>
      <c r="M145" s="33">
        <v>0</v>
      </c>
    </row>
    <row r="146" spans="1:13" x14ac:dyDescent="0.2">
      <c r="A146" s="15" t="s">
        <v>277</v>
      </c>
      <c r="B146" s="11" t="s">
        <v>278</v>
      </c>
      <c r="C146" s="13">
        <v>222675</v>
      </c>
      <c r="D146" s="12">
        <v>67892</v>
      </c>
      <c r="E146" s="13">
        <v>2959</v>
      </c>
      <c r="F146" s="13">
        <v>6732</v>
      </c>
      <c r="G146" s="13">
        <v>10137</v>
      </c>
      <c r="H146" s="13">
        <v>1123</v>
      </c>
      <c r="I146" s="13">
        <v>5267</v>
      </c>
      <c r="J146" s="13">
        <v>349</v>
      </c>
      <c r="K146" s="13">
        <v>0</v>
      </c>
      <c r="L146" s="13">
        <v>0</v>
      </c>
      <c r="M146" s="33">
        <v>0</v>
      </c>
    </row>
    <row r="147" spans="1:13" x14ac:dyDescent="0.2">
      <c r="A147" s="15" t="s">
        <v>279</v>
      </c>
      <c r="B147" s="11" t="s">
        <v>280</v>
      </c>
      <c r="C147" s="13">
        <v>1042216</v>
      </c>
      <c r="D147" s="12">
        <v>409618</v>
      </c>
      <c r="E147" s="13">
        <v>13850</v>
      </c>
      <c r="F147" s="13">
        <v>31508</v>
      </c>
      <c r="G147" s="13">
        <v>82006</v>
      </c>
      <c r="H147" s="13">
        <v>5256</v>
      </c>
      <c r="I147" s="13">
        <v>41195</v>
      </c>
      <c r="J147" s="13">
        <v>1633</v>
      </c>
      <c r="K147" s="13">
        <v>0</v>
      </c>
      <c r="L147" s="13">
        <v>0</v>
      </c>
      <c r="M147" s="33">
        <v>0</v>
      </c>
    </row>
    <row r="148" spans="1:13" x14ac:dyDescent="0.2">
      <c r="A148" s="15" t="s">
        <v>281</v>
      </c>
      <c r="B148" s="11" t="s">
        <v>282</v>
      </c>
      <c r="C148" s="13">
        <v>312557</v>
      </c>
      <c r="D148" s="12">
        <v>52216</v>
      </c>
      <c r="E148" s="13">
        <v>4154</v>
      </c>
      <c r="F148" s="13">
        <v>9449</v>
      </c>
      <c r="G148" s="13">
        <v>19579</v>
      </c>
      <c r="H148" s="13">
        <v>1576</v>
      </c>
      <c r="I148" s="13">
        <v>13035</v>
      </c>
      <c r="J148" s="13">
        <v>490</v>
      </c>
      <c r="K148" s="13">
        <v>0</v>
      </c>
      <c r="L148" s="13">
        <v>0</v>
      </c>
      <c r="M148" s="33">
        <v>0</v>
      </c>
    </row>
    <row r="149" spans="1:13" x14ac:dyDescent="0.2">
      <c r="A149" s="15" t="s">
        <v>283</v>
      </c>
      <c r="B149" s="11" t="s">
        <v>284</v>
      </c>
      <c r="C149" s="13">
        <v>530170</v>
      </c>
      <c r="D149" s="12">
        <v>316900</v>
      </c>
      <c r="E149" s="13">
        <v>7046</v>
      </c>
      <c r="F149" s="13">
        <v>16028</v>
      </c>
      <c r="G149" s="13">
        <v>30071</v>
      </c>
      <c r="H149" s="13">
        <v>2674</v>
      </c>
      <c r="I149" s="13">
        <v>16864</v>
      </c>
      <c r="J149" s="13">
        <v>831</v>
      </c>
      <c r="K149" s="13">
        <v>0</v>
      </c>
      <c r="L149" s="13">
        <v>0</v>
      </c>
      <c r="M149" s="33">
        <v>0</v>
      </c>
    </row>
    <row r="150" spans="1:13" x14ac:dyDescent="0.2">
      <c r="A150" s="15" t="s">
        <v>285</v>
      </c>
      <c r="B150" s="11" t="s">
        <v>286</v>
      </c>
      <c r="C150" s="13">
        <v>236751</v>
      </c>
      <c r="D150" s="12">
        <v>104212</v>
      </c>
      <c r="E150" s="13">
        <v>3146</v>
      </c>
      <c r="F150" s="13">
        <v>7157</v>
      </c>
      <c r="G150" s="13">
        <v>9065</v>
      </c>
      <c r="H150" s="13">
        <v>1194</v>
      </c>
      <c r="I150" s="13">
        <v>5451</v>
      </c>
      <c r="J150" s="13">
        <v>371</v>
      </c>
      <c r="K150" s="13">
        <v>0</v>
      </c>
      <c r="L150" s="13">
        <v>0</v>
      </c>
      <c r="M150" s="33">
        <v>0</v>
      </c>
    </row>
    <row r="151" spans="1:13" x14ac:dyDescent="0.2">
      <c r="A151" s="15" t="s">
        <v>287</v>
      </c>
      <c r="B151" s="11" t="s">
        <v>288</v>
      </c>
      <c r="C151" s="13">
        <v>69892</v>
      </c>
      <c r="D151" s="12">
        <v>39046</v>
      </c>
      <c r="E151" s="13">
        <v>929</v>
      </c>
      <c r="F151" s="13">
        <v>2113</v>
      </c>
      <c r="G151" s="13">
        <v>1161</v>
      </c>
      <c r="H151" s="13">
        <v>352</v>
      </c>
      <c r="I151" s="13">
        <v>637</v>
      </c>
      <c r="J151" s="13">
        <v>110</v>
      </c>
      <c r="K151" s="13">
        <v>0</v>
      </c>
      <c r="L151" s="13">
        <v>0</v>
      </c>
      <c r="M151" s="33">
        <v>0</v>
      </c>
    </row>
    <row r="152" spans="1:13" x14ac:dyDescent="0.2">
      <c r="A152" s="15" t="s">
        <v>289</v>
      </c>
      <c r="B152" s="11" t="s">
        <v>290</v>
      </c>
      <c r="C152" s="13">
        <v>159483</v>
      </c>
      <c r="D152" s="12">
        <v>53530</v>
      </c>
      <c r="E152" s="13">
        <v>2119</v>
      </c>
      <c r="F152" s="13">
        <v>4821</v>
      </c>
      <c r="G152" s="13">
        <v>5862</v>
      </c>
      <c r="H152" s="13">
        <v>804</v>
      </c>
      <c r="I152" s="13">
        <v>2885</v>
      </c>
      <c r="J152" s="13">
        <v>250</v>
      </c>
      <c r="K152" s="13">
        <v>0</v>
      </c>
      <c r="L152" s="13">
        <v>0</v>
      </c>
      <c r="M152" s="33">
        <v>0</v>
      </c>
    </row>
    <row r="153" spans="1:13" x14ac:dyDescent="0.2">
      <c r="A153" s="15" t="s">
        <v>291</v>
      </c>
      <c r="B153" s="11" t="s">
        <v>292</v>
      </c>
      <c r="C153" s="13">
        <v>71943</v>
      </c>
      <c r="D153" s="12">
        <v>56202</v>
      </c>
      <c r="E153" s="13">
        <v>956</v>
      </c>
      <c r="F153" s="13">
        <v>2175</v>
      </c>
      <c r="G153" s="13">
        <v>2092</v>
      </c>
      <c r="H153" s="13">
        <v>363</v>
      </c>
      <c r="I153" s="13">
        <v>1146</v>
      </c>
      <c r="J153" s="13">
        <v>113</v>
      </c>
      <c r="K153" s="13">
        <v>0</v>
      </c>
      <c r="L153" s="13">
        <v>0</v>
      </c>
      <c r="M153" s="33">
        <v>0</v>
      </c>
    </row>
    <row r="154" spans="1:13" x14ac:dyDescent="0.2">
      <c r="A154" s="15" t="s">
        <v>293</v>
      </c>
      <c r="B154" s="11" t="s">
        <v>294</v>
      </c>
      <c r="C154" s="13">
        <v>363545</v>
      </c>
      <c r="D154" s="12">
        <v>158666</v>
      </c>
      <c r="E154" s="13">
        <v>4831</v>
      </c>
      <c r="F154" s="13">
        <v>10991</v>
      </c>
      <c r="G154" s="13">
        <v>20505</v>
      </c>
      <c r="H154" s="13">
        <v>1834</v>
      </c>
      <c r="I154" s="13">
        <v>11305</v>
      </c>
      <c r="J154" s="13">
        <v>570</v>
      </c>
      <c r="K154" s="13">
        <v>0</v>
      </c>
      <c r="L154" s="13">
        <v>0</v>
      </c>
      <c r="M154" s="33">
        <v>0</v>
      </c>
    </row>
    <row r="155" spans="1:13" x14ac:dyDescent="0.2">
      <c r="A155" s="15" t="s">
        <v>295</v>
      </c>
      <c r="B155" s="11" t="s">
        <v>296</v>
      </c>
      <c r="C155" s="13">
        <v>100391</v>
      </c>
      <c r="D155" s="12">
        <v>40048</v>
      </c>
      <c r="E155" s="13">
        <v>1334</v>
      </c>
      <c r="F155" s="13">
        <v>3035</v>
      </c>
      <c r="G155" s="13">
        <v>2803</v>
      </c>
      <c r="H155" s="13">
        <v>506</v>
      </c>
      <c r="I155" s="13">
        <v>1425</v>
      </c>
      <c r="J155" s="13">
        <v>157</v>
      </c>
      <c r="K155" s="13">
        <v>0</v>
      </c>
      <c r="L155" s="13">
        <v>0</v>
      </c>
      <c r="M155" s="33">
        <v>0</v>
      </c>
    </row>
    <row r="156" spans="1:13" x14ac:dyDescent="0.2">
      <c r="A156" s="15" t="s">
        <v>297</v>
      </c>
      <c r="B156" s="11" t="s">
        <v>298</v>
      </c>
      <c r="C156" s="13">
        <v>528867</v>
      </c>
      <c r="D156" s="12">
        <v>199432</v>
      </c>
      <c r="E156" s="13">
        <v>7028</v>
      </c>
      <c r="F156" s="13">
        <v>15989</v>
      </c>
      <c r="G156" s="13">
        <v>22781</v>
      </c>
      <c r="H156" s="13">
        <v>2667</v>
      </c>
      <c r="I156" s="13">
        <v>12667</v>
      </c>
      <c r="J156" s="13">
        <v>829</v>
      </c>
      <c r="K156" s="13">
        <v>0</v>
      </c>
      <c r="L156" s="13">
        <v>0</v>
      </c>
      <c r="M156" s="33">
        <v>0</v>
      </c>
    </row>
    <row r="157" spans="1:13" x14ac:dyDescent="0.2">
      <c r="A157" s="15" t="s">
        <v>299</v>
      </c>
      <c r="B157" s="11" t="s">
        <v>300</v>
      </c>
      <c r="C157" s="13">
        <v>84359</v>
      </c>
      <c r="D157" s="12">
        <v>35986</v>
      </c>
      <c r="E157" s="13">
        <v>1121</v>
      </c>
      <c r="F157" s="13">
        <v>2550</v>
      </c>
      <c r="G157" s="13">
        <v>2520</v>
      </c>
      <c r="H157" s="13">
        <v>425</v>
      </c>
      <c r="I157" s="13">
        <v>1476</v>
      </c>
      <c r="J157" s="13">
        <v>132</v>
      </c>
      <c r="K157" s="13">
        <v>0</v>
      </c>
      <c r="L157" s="13">
        <v>0</v>
      </c>
      <c r="M157" s="33">
        <v>0</v>
      </c>
    </row>
    <row r="158" spans="1:13" x14ac:dyDescent="0.2">
      <c r="A158" s="15" t="s">
        <v>301</v>
      </c>
      <c r="B158" s="11" t="s">
        <v>302</v>
      </c>
      <c r="C158" s="13">
        <v>249274</v>
      </c>
      <c r="D158" s="12">
        <v>91800</v>
      </c>
      <c r="E158" s="13">
        <v>3313</v>
      </c>
      <c r="F158" s="13">
        <v>7536</v>
      </c>
      <c r="G158" s="13">
        <v>9135</v>
      </c>
      <c r="H158" s="13">
        <v>1257</v>
      </c>
      <c r="I158" s="13">
        <v>7403</v>
      </c>
      <c r="J158" s="13">
        <v>391</v>
      </c>
      <c r="K158" s="13">
        <v>0</v>
      </c>
      <c r="L158" s="13">
        <v>0</v>
      </c>
      <c r="M158" s="33">
        <v>0</v>
      </c>
    </row>
    <row r="159" spans="1:13" x14ac:dyDescent="0.2">
      <c r="A159" s="15" t="s">
        <v>303</v>
      </c>
      <c r="B159" s="11" t="s">
        <v>304</v>
      </c>
      <c r="C159" s="13">
        <v>185424</v>
      </c>
      <c r="D159" s="12">
        <v>95326</v>
      </c>
      <c r="E159" s="13">
        <v>2464</v>
      </c>
      <c r="F159" s="13">
        <v>5606</v>
      </c>
      <c r="G159" s="13">
        <v>7783</v>
      </c>
      <c r="H159" s="13">
        <v>935</v>
      </c>
      <c r="I159" s="13">
        <v>4146</v>
      </c>
      <c r="J159" s="13">
        <v>291</v>
      </c>
      <c r="K159" s="13">
        <v>0</v>
      </c>
      <c r="L159" s="13">
        <v>0</v>
      </c>
      <c r="M159" s="33">
        <v>0</v>
      </c>
    </row>
    <row r="160" spans="1:13" x14ac:dyDescent="0.2">
      <c r="A160" s="15" t="s">
        <v>305</v>
      </c>
      <c r="B160" s="11" t="s">
        <v>306</v>
      </c>
      <c r="C160" s="13">
        <v>114357</v>
      </c>
      <c r="D160" s="12">
        <v>66136</v>
      </c>
      <c r="E160" s="13">
        <v>1520</v>
      </c>
      <c r="F160" s="13">
        <v>3457</v>
      </c>
      <c r="G160" s="13">
        <v>968</v>
      </c>
      <c r="H160" s="13">
        <v>577</v>
      </c>
      <c r="I160" s="13">
        <v>937</v>
      </c>
      <c r="J160" s="13">
        <v>179</v>
      </c>
      <c r="K160" s="13">
        <v>0</v>
      </c>
      <c r="L160" s="13">
        <v>0</v>
      </c>
      <c r="M160" s="33">
        <v>0</v>
      </c>
    </row>
    <row r="161" spans="1:13" x14ac:dyDescent="0.2">
      <c r="A161" s="15" t="s">
        <v>307</v>
      </c>
      <c r="B161" s="11" t="s">
        <v>308</v>
      </c>
      <c r="C161" s="13">
        <v>242238</v>
      </c>
      <c r="D161" s="12">
        <v>74848</v>
      </c>
      <c r="E161" s="13">
        <v>3219</v>
      </c>
      <c r="F161" s="13">
        <v>7323</v>
      </c>
      <c r="G161" s="13">
        <v>5499</v>
      </c>
      <c r="H161" s="13">
        <v>1222</v>
      </c>
      <c r="I161" s="13">
        <v>7248</v>
      </c>
      <c r="J161" s="13">
        <v>380</v>
      </c>
      <c r="K161" s="13">
        <v>0</v>
      </c>
      <c r="L161" s="13">
        <v>0</v>
      </c>
      <c r="M161" s="33">
        <v>0</v>
      </c>
    </row>
    <row r="162" spans="1:13" x14ac:dyDescent="0.2">
      <c r="A162" s="15" t="s">
        <v>309</v>
      </c>
      <c r="B162" s="11" t="s">
        <v>310</v>
      </c>
      <c r="C162" s="13">
        <v>126380</v>
      </c>
      <c r="D162" s="12">
        <v>59934</v>
      </c>
      <c r="E162" s="13">
        <v>1680</v>
      </c>
      <c r="F162" s="13">
        <v>3821</v>
      </c>
      <c r="G162" s="13">
        <v>4917</v>
      </c>
      <c r="H162" s="13">
        <v>637</v>
      </c>
      <c r="I162" s="13">
        <v>2561</v>
      </c>
      <c r="J162" s="13">
        <v>198</v>
      </c>
      <c r="K162" s="13">
        <v>0</v>
      </c>
      <c r="L162" s="13">
        <v>0</v>
      </c>
      <c r="M162" s="33">
        <v>0</v>
      </c>
    </row>
    <row r="163" spans="1:13" x14ac:dyDescent="0.2">
      <c r="A163" s="15" t="s">
        <v>311</v>
      </c>
      <c r="B163" s="11" t="s">
        <v>312</v>
      </c>
      <c r="C163" s="13">
        <v>469456</v>
      </c>
      <c r="D163" s="12">
        <v>152630</v>
      </c>
      <c r="E163" s="13">
        <v>6239</v>
      </c>
      <c r="F163" s="13">
        <v>14192</v>
      </c>
      <c r="G163" s="13">
        <v>29699</v>
      </c>
      <c r="H163" s="13">
        <v>2368</v>
      </c>
      <c r="I163" s="13">
        <v>19160</v>
      </c>
      <c r="J163" s="13">
        <v>736</v>
      </c>
      <c r="K163" s="13">
        <v>0</v>
      </c>
      <c r="L163" s="13">
        <v>0</v>
      </c>
      <c r="M163" s="33">
        <v>0</v>
      </c>
    </row>
    <row r="164" spans="1:13" x14ac:dyDescent="0.2">
      <c r="A164" s="15" t="s">
        <v>313</v>
      </c>
      <c r="B164" s="11" t="s">
        <v>314</v>
      </c>
      <c r="C164" s="13">
        <v>65565</v>
      </c>
      <c r="D164" s="12">
        <v>30076</v>
      </c>
      <c r="E164" s="13">
        <v>871</v>
      </c>
      <c r="F164" s="13">
        <v>1982</v>
      </c>
      <c r="G164" s="13">
        <v>846</v>
      </c>
      <c r="H164" s="13">
        <v>331</v>
      </c>
      <c r="I164" s="13">
        <v>456</v>
      </c>
      <c r="J164" s="13">
        <v>103</v>
      </c>
      <c r="K164" s="13">
        <v>0</v>
      </c>
      <c r="L164" s="13">
        <v>0</v>
      </c>
      <c r="M164" s="33">
        <v>0</v>
      </c>
    </row>
    <row r="165" spans="1:13" x14ac:dyDescent="0.2">
      <c r="A165" s="15" t="s">
        <v>315</v>
      </c>
      <c r="B165" s="11" t="s">
        <v>316</v>
      </c>
      <c r="C165" s="13">
        <v>137926</v>
      </c>
      <c r="D165" s="12">
        <v>48240</v>
      </c>
      <c r="E165" s="13">
        <v>1833</v>
      </c>
      <c r="F165" s="13">
        <v>4170</v>
      </c>
      <c r="G165" s="13">
        <v>6238</v>
      </c>
      <c r="H165" s="13">
        <v>696</v>
      </c>
      <c r="I165" s="13">
        <v>2975</v>
      </c>
      <c r="J165" s="13">
        <v>216</v>
      </c>
      <c r="K165" s="13">
        <v>0</v>
      </c>
      <c r="L165" s="13">
        <v>0</v>
      </c>
      <c r="M165" s="33">
        <v>0</v>
      </c>
    </row>
    <row r="166" spans="1:13" x14ac:dyDescent="0.2">
      <c r="A166" s="15" t="s">
        <v>317</v>
      </c>
      <c r="B166" s="11" t="s">
        <v>318</v>
      </c>
      <c r="C166" s="13">
        <v>241301</v>
      </c>
      <c r="D166" s="12">
        <v>47176</v>
      </c>
      <c r="E166" s="13">
        <v>3207</v>
      </c>
      <c r="F166" s="13">
        <v>7295</v>
      </c>
      <c r="G166" s="13">
        <v>12755</v>
      </c>
      <c r="H166" s="13">
        <v>1217</v>
      </c>
      <c r="I166" s="13">
        <v>8427</v>
      </c>
      <c r="J166" s="13">
        <v>378</v>
      </c>
      <c r="K166" s="13">
        <v>0</v>
      </c>
      <c r="L166" s="13">
        <v>0</v>
      </c>
      <c r="M166" s="33">
        <v>0</v>
      </c>
    </row>
    <row r="167" spans="1:13" x14ac:dyDescent="0.2">
      <c r="A167" s="15" t="s">
        <v>319</v>
      </c>
      <c r="B167" s="11" t="s">
        <v>320</v>
      </c>
      <c r="C167" s="13">
        <v>188515</v>
      </c>
      <c r="D167" s="12">
        <v>89790</v>
      </c>
      <c r="E167" s="13">
        <v>2505</v>
      </c>
      <c r="F167" s="13">
        <v>5699</v>
      </c>
      <c r="G167" s="13">
        <v>6384</v>
      </c>
      <c r="H167" s="13">
        <v>951</v>
      </c>
      <c r="I167" s="13">
        <v>4136</v>
      </c>
      <c r="J167" s="13">
        <v>295</v>
      </c>
      <c r="K167" s="13">
        <v>0</v>
      </c>
      <c r="L167" s="13">
        <v>0</v>
      </c>
      <c r="M167" s="33">
        <v>0</v>
      </c>
    </row>
    <row r="168" spans="1:13" x14ac:dyDescent="0.2">
      <c r="A168" s="15" t="s">
        <v>321</v>
      </c>
      <c r="B168" s="11" t="s">
        <v>322</v>
      </c>
      <c r="C168" s="13">
        <v>113948</v>
      </c>
      <c r="D168" s="12">
        <v>83732</v>
      </c>
      <c r="E168" s="13">
        <v>1514</v>
      </c>
      <c r="F168" s="13">
        <v>3445</v>
      </c>
      <c r="G168" s="13">
        <v>2868</v>
      </c>
      <c r="H168" s="13">
        <v>575</v>
      </c>
      <c r="I168" s="13">
        <v>1643</v>
      </c>
      <c r="J168" s="13">
        <v>179</v>
      </c>
      <c r="K168" s="13">
        <v>0</v>
      </c>
      <c r="L168" s="13">
        <v>0</v>
      </c>
      <c r="M168" s="33">
        <v>0</v>
      </c>
    </row>
    <row r="169" spans="1:13" x14ac:dyDescent="0.2">
      <c r="A169" s="15" t="s">
        <v>323</v>
      </c>
      <c r="B169" s="11" t="s">
        <v>324</v>
      </c>
      <c r="C169" s="13">
        <v>212716</v>
      </c>
      <c r="D169" s="12">
        <v>83946</v>
      </c>
      <c r="E169" s="13">
        <v>2827</v>
      </c>
      <c r="F169" s="13">
        <v>6431</v>
      </c>
      <c r="G169" s="13">
        <v>8249</v>
      </c>
      <c r="H169" s="13">
        <v>1073</v>
      </c>
      <c r="I169" s="13">
        <v>5762</v>
      </c>
      <c r="J169" s="13">
        <v>333</v>
      </c>
      <c r="K169" s="13">
        <v>0</v>
      </c>
      <c r="L169" s="13">
        <v>0</v>
      </c>
      <c r="M169" s="33">
        <v>0</v>
      </c>
    </row>
    <row r="170" spans="1:13" x14ac:dyDescent="0.2">
      <c r="A170" s="15" t="s">
        <v>325</v>
      </c>
      <c r="B170" s="11" t="s">
        <v>326</v>
      </c>
      <c r="C170" s="13">
        <v>1057527</v>
      </c>
      <c r="D170" s="12">
        <v>291348</v>
      </c>
      <c r="E170" s="13">
        <v>14054</v>
      </c>
      <c r="F170" s="13">
        <v>31971</v>
      </c>
      <c r="G170" s="13">
        <v>33028</v>
      </c>
      <c r="H170" s="13">
        <v>5334</v>
      </c>
      <c r="I170" s="13">
        <v>41199</v>
      </c>
      <c r="J170" s="13">
        <v>1657</v>
      </c>
      <c r="K170" s="13">
        <v>0</v>
      </c>
      <c r="L170" s="13">
        <v>0</v>
      </c>
      <c r="M170" s="33">
        <v>0</v>
      </c>
    </row>
    <row r="171" spans="1:13" x14ac:dyDescent="0.2">
      <c r="A171" s="15" t="s">
        <v>327</v>
      </c>
      <c r="B171" s="11" t="s">
        <v>328</v>
      </c>
      <c r="C171" s="13">
        <v>180635</v>
      </c>
      <c r="D171" s="12">
        <v>95242</v>
      </c>
      <c r="E171" s="13">
        <v>2401</v>
      </c>
      <c r="F171" s="13">
        <v>5461</v>
      </c>
      <c r="G171" s="13">
        <v>6271</v>
      </c>
      <c r="H171" s="13">
        <v>911</v>
      </c>
      <c r="I171" s="13">
        <v>4234</v>
      </c>
      <c r="J171" s="13">
        <v>283</v>
      </c>
      <c r="K171" s="13">
        <v>0</v>
      </c>
      <c r="L171" s="13">
        <v>0</v>
      </c>
      <c r="M171" s="33">
        <v>0</v>
      </c>
    </row>
    <row r="172" spans="1:13" x14ac:dyDescent="0.2">
      <c r="A172" s="15" t="s">
        <v>329</v>
      </c>
      <c r="B172" s="11" t="s">
        <v>330</v>
      </c>
      <c r="C172" s="13">
        <v>275720</v>
      </c>
      <c r="D172" s="12">
        <v>73386</v>
      </c>
      <c r="E172" s="13">
        <v>3664</v>
      </c>
      <c r="F172" s="13">
        <v>8335</v>
      </c>
      <c r="G172" s="13">
        <v>14251</v>
      </c>
      <c r="H172" s="13">
        <v>1391</v>
      </c>
      <c r="I172" s="13">
        <v>8461</v>
      </c>
      <c r="J172" s="13">
        <v>432</v>
      </c>
      <c r="K172" s="13">
        <v>0</v>
      </c>
      <c r="L172" s="13">
        <v>0</v>
      </c>
      <c r="M172" s="33">
        <v>0</v>
      </c>
    </row>
    <row r="173" spans="1:13" x14ac:dyDescent="0.2">
      <c r="A173" s="15" t="s">
        <v>331</v>
      </c>
      <c r="B173" s="11" t="s">
        <v>332</v>
      </c>
      <c r="C173" s="13">
        <v>145309</v>
      </c>
      <c r="D173" s="12">
        <v>58352</v>
      </c>
      <c r="E173" s="13">
        <v>1931</v>
      </c>
      <c r="F173" s="13">
        <v>4393</v>
      </c>
      <c r="G173" s="13">
        <v>3560</v>
      </c>
      <c r="H173" s="13">
        <v>733</v>
      </c>
      <c r="I173" s="13">
        <v>3147</v>
      </c>
      <c r="J173" s="13">
        <v>228</v>
      </c>
      <c r="K173" s="13">
        <v>0</v>
      </c>
      <c r="L173" s="13">
        <v>0</v>
      </c>
      <c r="M173" s="33">
        <v>0</v>
      </c>
    </row>
    <row r="174" spans="1:13" x14ac:dyDescent="0.2">
      <c r="A174" s="15" t="s">
        <v>333</v>
      </c>
      <c r="B174" s="11" t="s">
        <v>334</v>
      </c>
      <c r="C174" s="13">
        <v>163987</v>
      </c>
      <c r="D174" s="12">
        <v>48706</v>
      </c>
      <c r="E174" s="13">
        <v>2179</v>
      </c>
      <c r="F174" s="13">
        <v>4958</v>
      </c>
      <c r="G174" s="13">
        <v>6817</v>
      </c>
      <c r="H174" s="13">
        <v>827</v>
      </c>
      <c r="I174" s="13">
        <v>3550</v>
      </c>
      <c r="J174" s="13">
        <v>257</v>
      </c>
      <c r="K174" s="13">
        <v>0</v>
      </c>
      <c r="L174" s="13">
        <v>0</v>
      </c>
      <c r="M174" s="33">
        <v>0</v>
      </c>
    </row>
    <row r="175" spans="1:13" x14ac:dyDescent="0.2">
      <c r="A175" s="15" t="s">
        <v>335</v>
      </c>
      <c r="B175" s="11" t="s">
        <v>336</v>
      </c>
      <c r="C175" s="13">
        <v>127407</v>
      </c>
      <c r="D175" s="12">
        <v>42706</v>
      </c>
      <c r="E175" s="13">
        <v>1693</v>
      </c>
      <c r="F175" s="13">
        <v>3852</v>
      </c>
      <c r="G175" s="13">
        <v>5573</v>
      </c>
      <c r="H175" s="13">
        <v>643</v>
      </c>
      <c r="I175" s="13">
        <v>2755</v>
      </c>
      <c r="J175" s="13">
        <v>200</v>
      </c>
      <c r="K175" s="13">
        <v>0</v>
      </c>
      <c r="L175" s="13">
        <v>0</v>
      </c>
      <c r="M175" s="33">
        <v>0</v>
      </c>
    </row>
    <row r="176" spans="1:13" x14ac:dyDescent="0.2">
      <c r="A176" s="15" t="s">
        <v>337</v>
      </c>
      <c r="B176" s="11" t="s">
        <v>338</v>
      </c>
      <c r="C176" s="13">
        <v>118400</v>
      </c>
      <c r="D176" s="12">
        <v>90690</v>
      </c>
      <c r="E176" s="13">
        <v>1573</v>
      </c>
      <c r="F176" s="13">
        <v>3579</v>
      </c>
      <c r="G176" s="13">
        <v>4530</v>
      </c>
      <c r="H176" s="13">
        <v>597</v>
      </c>
      <c r="I176" s="13">
        <v>2245</v>
      </c>
      <c r="J176" s="13">
        <v>186</v>
      </c>
      <c r="K176" s="13">
        <v>0</v>
      </c>
      <c r="L176" s="13">
        <v>0</v>
      </c>
      <c r="M176" s="33">
        <v>0</v>
      </c>
    </row>
    <row r="177" spans="1:13" x14ac:dyDescent="0.2">
      <c r="A177" s="15" t="s">
        <v>339</v>
      </c>
      <c r="B177" s="11" t="s">
        <v>340</v>
      </c>
      <c r="C177" s="13">
        <v>168107</v>
      </c>
      <c r="D177" s="12">
        <v>49836</v>
      </c>
      <c r="E177" s="13">
        <v>2234</v>
      </c>
      <c r="F177" s="13">
        <v>5082</v>
      </c>
      <c r="G177" s="13">
        <v>7588</v>
      </c>
      <c r="H177" s="13">
        <v>848</v>
      </c>
      <c r="I177" s="13">
        <v>3910</v>
      </c>
      <c r="J177" s="13">
        <v>263</v>
      </c>
      <c r="K177" s="13">
        <v>0</v>
      </c>
      <c r="L177" s="13">
        <v>0</v>
      </c>
      <c r="M177" s="33">
        <v>0</v>
      </c>
    </row>
    <row r="178" spans="1:13" x14ac:dyDescent="0.2">
      <c r="A178" s="15" t="s">
        <v>341</v>
      </c>
      <c r="B178" s="11" t="s">
        <v>342</v>
      </c>
      <c r="C178" s="13">
        <v>134141</v>
      </c>
      <c r="D178" s="12">
        <v>80660</v>
      </c>
      <c r="E178" s="13">
        <v>1783</v>
      </c>
      <c r="F178" s="13">
        <v>4055</v>
      </c>
      <c r="G178" s="13">
        <v>4086</v>
      </c>
      <c r="H178" s="13">
        <v>677</v>
      </c>
      <c r="I178" s="13">
        <v>2880</v>
      </c>
      <c r="J178" s="13">
        <v>210</v>
      </c>
      <c r="K178" s="13">
        <v>0</v>
      </c>
      <c r="L178" s="13">
        <v>0</v>
      </c>
      <c r="M178" s="33">
        <v>0</v>
      </c>
    </row>
    <row r="179" spans="1:13" x14ac:dyDescent="0.2">
      <c r="A179" s="15" t="s">
        <v>343</v>
      </c>
      <c r="B179" s="11" t="s">
        <v>344</v>
      </c>
      <c r="C179" s="13">
        <v>501421</v>
      </c>
      <c r="D179" s="12">
        <v>132002</v>
      </c>
      <c r="E179" s="13">
        <v>6664</v>
      </c>
      <c r="F179" s="13">
        <v>15159</v>
      </c>
      <c r="G179" s="13">
        <v>30415</v>
      </c>
      <c r="H179" s="13">
        <v>2529</v>
      </c>
      <c r="I179" s="13">
        <v>17065</v>
      </c>
      <c r="J179" s="13">
        <v>786</v>
      </c>
      <c r="K179" s="13">
        <v>0</v>
      </c>
      <c r="L179" s="13">
        <v>0</v>
      </c>
      <c r="M179" s="33">
        <v>0</v>
      </c>
    </row>
    <row r="180" spans="1:13" x14ac:dyDescent="0.2">
      <c r="A180" s="15" t="s">
        <v>345</v>
      </c>
      <c r="B180" s="11" t="s">
        <v>346</v>
      </c>
      <c r="C180" s="13">
        <v>134404</v>
      </c>
      <c r="D180" s="12">
        <v>58710</v>
      </c>
      <c r="E180" s="13">
        <v>1786</v>
      </c>
      <c r="F180" s="13">
        <v>4063</v>
      </c>
      <c r="G180" s="13">
        <v>5784</v>
      </c>
      <c r="H180" s="13">
        <v>678</v>
      </c>
      <c r="I180" s="13">
        <v>2961</v>
      </c>
      <c r="J180" s="13">
        <v>211</v>
      </c>
      <c r="K180" s="13">
        <v>0</v>
      </c>
      <c r="L180" s="13">
        <v>0</v>
      </c>
      <c r="M180" s="33">
        <v>0</v>
      </c>
    </row>
    <row r="181" spans="1:13" x14ac:dyDescent="0.2">
      <c r="A181" s="15" t="s">
        <v>347</v>
      </c>
      <c r="B181" s="11" t="s">
        <v>348</v>
      </c>
      <c r="C181" s="13">
        <v>92293</v>
      </c>
      <c r="D181" s="12">
        <v>38140</v>
      </c>
      <c r="E181" s="13">
        <v>1227</v>
      </c>
      <c r="F181" s="13">
        <v>2790</v>
      </c>
      <c r="G181" s="13">
        <v>2834</v>
      </c>
      <c r="H181" s="13">
        <v>465</v>
      </c>
      <c r="I181" s="13">
        <v>1494</v>
      </c>
      <c r="J181" s="13">
        <v>145</v>
      </c>
      <c r="K181" s="13">
        <v>0</v>
      </c>
      <c r="L181" s="13">
        <v>0</v>
      </c>
      <c r="M181" s="33">
        <v>0</v>
      </c>
    </row>
    <row r="182" spans="1:13" x14ac:dyDescent="0.2">
      <c r="A182" s="15" t="s">
        <v>349</v>
      </c>
      <c r="B182" s="11" t="s">
        <v>350</v>
      </c>
      <c r="C182" s="13">
        <v>232217</v>
      </c>
      <c r="D182" s="12">
        <v>116866</v>
      </c>
      <c r="E182" s="13">
        <v>3086</v>
      </c>
      <c r="F182" s="13">
        <v>7020</v>
      </c>
      <c r="G182" s="13">
        <v>12462</v>
      </c>
      <c r="H182" s="13">
        <v>1171</v>
      </c>
      <c r="I182" s="13">
        <v>5661</v>
      </c>
      <c r="J182" s="13">
        <v>364</v>
      </c>
      <c r="K182" s="13">
        <v>0</v>
      </c>
      <c r="L182" s="13">
        <v>0</v>
      </c>
      <c r="M182" s="33">
        <v>0</v>
      </c>
    </row>
    <row r="183" spans="1:13" x14ac:dyDescent="0.2">
      <c r="A183" s="15" t="s">
        <v>351</v>
      </c>
      <c r="B183" s="11" t="s">
        <v>352</v>
      </c>
      <c r="C183" s="13">
        <v>273156</v>
      </c>
      <c r="D183" s="12">
        <v>93214</v>
      </c>
      <c r="E183" s="13">
        <v>3630</v>
      </c>
      <c r="F183" s="13">
        <v>8258</v>
      </c>
      <c r="G183" s="13">
        <v>10030</v>
      </c>
      <c r="H183" s="13">
        <v>1378</v>
      </c>
      <c r="I183" s="13">
        <v>4586</v>
      </c>
      <c r="J183" s="13">
        <v>428</v>
      </c>
      <c r="K183" s="13">
        <v>0</v>
      </c>
      <c r="L183" s="13">
        <v>0</v>
      </c>
      <c r="M183" s="33">
        <v>0</v>
      </c>
    </row>
    <row r="184" spans="1:13" x14ac:dyDescent="0.2">
      <c r="A184" s="15" t="s">
        <v>353</v>
      </c>
      <c r="B184" s="11" t="s">
        <v>354</v>
      </c>
      <c r="C184" s="13">
        <v>778971</v>
      </c>
      <c r="D184" s="12">
        <v>237590</v>
      </c>
      <c r="E184" s="13">
        <v>10352</v>
      </c>
      <c r="F184" s="13">
        <v>23550</v>
      </c>
      <c r="G184" s="13">
        <v>64048</v>
      </c>
      <c r="H184" s="13">
        <v>3929</v>
      </c>
      <c r="I184" s="13">
        <v>25836</v>
      </c>
      <c r="J184" s="13">
        <v>1221</v>
      </c>
      <c r="K184" s="13">
        <v>0</v>
      </c>
      <c r="L184" s="13">
        <v>0</v>
      </c>
      <c r="M184" s="33">
        <v>0</v>
      </c>
    </row>
    <row r="185" spans="1:13" x14ac:dyDescent="0.2">
      <c r="A185" s="15" t="s">
        <v>355</v>
      </c>
      <c r="B185" s="11" t="s">
        <v>356</v>
      </c>
      <c r="C185" s="13">
        <v>51173</v>
      </c>
      <c r="D185" s="12">
        <v>20898</v>
      </c>
      <c r="E185" s="13">
        <v>680</v>
      </c>
      <c r="F185" s="13">
        <v>1547</v>
      </c>
      <c r="G185" s="13">
        <v>955</v>
      </c>
      <c r="H185" s="13">
        <v>258</v>
      </c>
      <c r="I185" s="13">
        <v>973</v>
      </c>
      <c r="J185" s="13">
        <v>80</v>
      </c>
      <c r="K185" s="13">
        <v>0</v>
      </c>
      <c r="L185" s="13">
        <v>0</v>
      </c>
      <c r="M185" s="33">
        <v>0</v>
      </c>
    </row>
    <row r="186" spans="1:13" x14ac:dyDescent="0.2">
      <c r="A186" s="15" t="s">
        <v>357</v>
      </c>
      <c r="B186" s="11" t="s">
        <v>358</v>
      </c>
      <c r="C186" s="13">
        <v>113805</v>
      </c>
      <c r="D186" s="12">
        <v>52894</v>
      </c>
      <c r="E186" s="13">
        <v>1512</v>
      </c>
      <c r="F186" s="13">
        <v>3441</v>
      </c>
      <c r="G186" s="13">
        <v>3876</v>
      </c>
      <c r="H186" s="13">
        <v>574</v>
      </c>
      <c r="I186" s="13">
        <v>2225</v>
      </c>
      <c r="J186" s="13">
        <v>178</v>
      </c>
      <c r="K186" s="13">
        <v>0</v>
      </c>
      <c r="L186" s="13">
        <v>0</v>
      </c>
      <c r="M186" s="33">
        <v>0</v>
      </c>
    </row>
    <row r="187" spans="1:13" x14ac:dyDescent="0.2">
      <c r="A187" s="15" t="s">
        <v>359</v>
      </c>
      <c r="B187" s="11" t="s">
        <v>360</v>
      </c>
      <c r="C187" s="13">
        <v>181076</v>
      </c>
      <c r="D187" s="12">
        <v>83962</v>
      </c>
      <c r="E187" s="13">
        <v>2406</v>
      </c>
      <c r="F187" s="13">
        <v>5474</v>
      </c>
      <c r="G187" s="13">
        <v>8881</v>
      </c>
      <c r="H187" s="13">
        <v>913</v>
      </c>
      <c r="I187" s="13">
        <v>5525</v>
      </c>
      <c r="J187" s="13">
        <v>284</v>
      </c>
      <c r="K187" s="13">
        <v>0</v>
      </c>
      <c r="L187" s="13">
        <v>0</v>
      </c>
      <c r="M187" s="33">
        <v>0</v>
      </c>
    </row>
    <row r="188" spans="1:13" x14ac:dyDescent="0.2">
      <c r="A188" s="15" t="s">
        <v>361</v>
      </c>
      <c r="B188" s="11" t="s">
        <v>362</v>
      </c>
      <c r="C188" s="13">
        <v>124822</v>
      </c>
      <c r="D188" s="12">
        <v>65994</v>
      </c>
      <c r="E188" s="13">
        <v>1659</v>
      </c>
      <c r="F188" s="13">
        <v>3774</v>
      </c>
      <c r="G188" s="13">
        <v>4244</v>
      </c>
      <c r="H188" s="13">
        <v>630</v>
      </c>
      <c r="I188" s="13">
        <v>2273</v>
      </c>
      <c r="J188" s="13">
        <v>196</v>
      </c>
      <c r="K188" s="13">
        <v>0</v>
      </c>
      <c r="L188" s="13">
        <v>0</v>
      </c>
      <c r="M188" s="33">
        <v>0</v>
      </c>
    </row>
    <row r="189" spans="1:13" x14ac:dyDescent="0.2">
      <c r="A189" s="15" t="s">
        <v>363</v>
      </c>
      <c r="B189" s="11" t="s">
        <v>364</v>
      </c>
      <c r="C189" s="13">
        <v>229362</v>
      </c>
      <c r="D189" s="12">
        <v>95148</v>
      </c>
      <c r="E189" s="13">
        <v>3048</v>
      </c>
      <c r="F189" s="13">
        <v>6934</v>
      </c>
      <c r="G189" s="13">
        <v>7313</v>
      </c>
      <c r="H189" s="13">
        <v>1157</v>
      </c>
      <c r="I189" s="13">
        <v>4840</v>
      </c>
      <c r="J189" s="13">
        <v>359</v>
      </c>
      <c r="K189" s="13">
        <v>0</v>
      </c>
      <c r="L189" s="13">
        <v>0</v>
      </c>
      <c r="M189" s="33">
        <v>0</v>
      </c>
    </row>
    <row r="190" spans="1:13" x14ac:dyDescent="0.2">
      <c r="A190" s="15" t="s">
        <v>365</v>
      </c>
      <c r="B190" s="11" t="s">
        <v>366</v>
      </c>
      <c r="C190" s="13">
        <v>433532</v>
      </c>
      <c r="D190" s="12">
        <v>87296</v>
      </c>
      <c r="E190" s="13">
        <v>5761</v>
      </c>
      <c r="F190" s="13">
        <v>13106</v>
      </c>
      <c r="G190" s="13">
        <v>25625</v>
      </c>
      <c r="H190" s="13">
        <v>2186</v>
      </c>
      <c r="I190" s="13">
        <v>14028</v>
      </c>
      <c r="J190" s="13">
        <v>679</v>
      </c>
      <c r="K190" s="13">
        <v>0</v>
      </c>
      <c r="L190" s="13">
        <v>0</v>
      </c>
      <c r="M190" s="33">
        <v>0</v>
      </c>
    </row>
    <row r="191" spans="1:13" x14ac:dyDescent="0.2">
      <c r="A191" s="15" t="s">
        <v>367</v>
      </c>
      <c r="B191" s="11" t="s">
        <v>368</v>
      </c>
      <c r="C191" s="13">
        <v>255326</v>
      </c>
      <c r="D191" s="12">
        <v>44502</v>
      </c>
      <c r="E191" s="13">
        <v>3393</v>
      </c>
      <c r="F191" s="13">
        <v>7719</v>
      </c>
      <c r="G191" s="13">
        <v>16117</v>
      </c>
      <c r="H191" s="13">
        <v>1288</v>
      </c>
      <c r="I191" s="13">
        <v>10078</v>
      </c>
      <c r="J191" s="13">
        <v>400</v>
      </c>
      <c r="K191" s="13">
        <v>0</v>
      </c>
      <c r="L191" s="13">
        <v>0</v>
      </c>
      <c r="M191" s="33">
        <v>0</v>
      </c>
    </row>
    <row r="192" spans="1:13" x14ac:dyDescent="0.2">
      <c r="A192" s="15" t="s">
        <v>369</v>
      </c>
      <c r="B192" s="11" t="s">
        <v>370</v>
      </c>
      <c r="C192" s="13">
        <v>313486</v>
      </c>
      <c r="D192" s="12">
        <v>70914</v>
      </c>
      <c r="E192" s="13">
        <v>4166</v>
      </c>
      <c r="F192" s="13">
        <v>9477</v>
      </c>
      <c r="G192" s="13">
        <v>3866</v>
      </c>
      <c r="H192" s="13">
        <v>1581</v>
      </c>
      <c r="I192" s="13">
        <v>14729</v>
      </c>
      <c r="J192" s="13">
        <v>491</v>
      </c>
      <c r="K192" s="13">
        <v>0</v>
      </c>
      <c r="L192" s="13">
        <v>0</v>
      </c>
      <c r="M192" s="33">
        <v>0</v>
      </c>
    </row>
    <row r="193" spans="1:13" x14ac:dyDescent="0.2">
      <c r="A193" s="15" t="s">
        <v>371</v>
      </c>
      <c r="B193" s="11" t="s">
        <v>372</v>
      </c>
      <c r="C193" s="13">
        <v>142957</v>
      </c>
      <c r="D193" s="12">
        <v>49338</v>
      </c>
      <c r="E193" s="13">
        <v>1900</v>
      </c>
      <c r="F193" s="13">
        <v>4322</v>
      </c>
      <c r="G193" s="13">
        <v>6675</v>
      </c>
      <c r="H193" s="13">
        <v>721</v>
      </c>
      <c r="I193" s="13">
        <v>3658</v>
      </c>
      <c r="J193" s="13">
        <v>224</v>
      </c>
      <c r="K193" s="13">
        <v>0</v>
      </c>
      <c r="L193" s="13">
        <v>0</v>
      </c>
      <c r="M193" s="33">
        <v>0</v>
      </c>
    </row>
    <row r="194" spans="1:13" x14ac:dyDescent="0.2">
      <c r="A194" s="15" t="s">
        <v>373</v>
      </c>
      <c r="B194" s="11" t="s">
        <v>374</v>
      </c>
      <c r="C194" s="13">
        <v>81363</v>
      </c>
      <c r="D194" s="12">
        <v>42136</v>
      </c>
      <c r="E194" s="13">
        <v>1081</v>
      </c>
      <c r="F194" s="13">
        <v>2460</v>
      </c>
      <c r="G194" s="13">
        <v>1166</v>
      </c>
      <c r="H194" s="13">
        <v>410</v>
      </c>
      <c r="I194" s="13">
        <v>967</v>
      </c>
      <c r="J194" s="13">
        <v>127</v>
      </c>
      <c r="K194" s="13">
        <v>0</v>
      </c>
      <c r="L194" s="13">
        <v>0</v>
      </c>
      <c r="M194" s="33">
        <v>0</v>
      </c>
    </row>
    <row r="195" spans="1:13" x14ac:dyDescent="0.2">
      <c r="A195" s="15" t="s">
        <v>375</v>
      </c>
      <c r="B195" s="11" t="s">
        <v>376</v>
      </c>
      <c r="C195" s="13">
        <v>143965</v>
      </c>
      <c r="D195" s="12">
        <v>49492</v>
      </c>
      <c r="E195" s="13">
        <v>1913</v>
      </c>
      <c r="F195" s="13">
        <v>4352</v>
      </c>
      <c r="G195" s="13">
        <v>5997</v>
      </c>
      <c r="H195" s="13">
        <v>726</v>
      </c>
      <c r="I195" s="13">
        <v>3072</v>
      </c>
      <c r="J195" s="13">
        <v>226</v>
      </c>
      <c r="K195" s="13">
        <v>0</v>
      </c>
      <c r="L195" s="13">
        <v>0</v>
      </c>
      <c r="M195" s="33">
        <v>0</v>
      </c>
    </row>
    <row r="196" spans="1:13" x14ac:dyDescent="0.2">
      <c r="A196" s="15" t="s">
        <v>377</v>
      </c>
      <c r="B196" s="11" t="s">
        <v>378</v>
      </c>
      <c r="C196" s="13">
        <v>122055</v>
      </c>
      <c r="D196" s="12">
        <v>57016</v>
      </c>
      <c r="E196" s="13">
        <v>1622</v>
      </c>
      <c r="F196" s="13">
        <v>3690</v>
      </c>
      <c r="G196" s="13">
        <v>3929</v>
      </c>
      <c r="H196" s="13">
        <v>616</v>
      </c>
      <c r="I196" s="13">
        <v>1951</v>
      </c>
      <c r="J196" s="13">
        <v>191</v>
      </c>
      <c r="K196" s="13">
        <v>0</v>
      </c>
      <c r="L196" s="13">
        <v>0</v>
      </c>
      <c r="M196" s="33">
        <v>0</v>
      </c>
    </row>
    <row r="197" spans="1:13" x14ac:dyDescent="0.2">
      <c r="A197" s="15" t="s">
        <v>379</v>
      </c>
      <c r="B197" s="11" t="s">
        <v>380</v>
      </c>
      <c r="C197" s="13">
        <v>13270673</v>
      </c>
      <c r="D197" s="12">
        <v>6671594</v>
      </c>
      <c r="E197" s="13">
        <v>176358</v>
      </c>
      <c r="F197" s="13">
        <v>401196</v>
      </c>
      <c r="G197" s="13">
        <v>382716</v>
      </c>
      <c r="H197" s="13">
        <v>66930</v>
      </c>
      <c r="I197" s="13">
        <v>373712</v>
      </c>
      <c r="J197" s="13">
        <v>20794</v>
      </c>
      <c r="K197" s="13">
        <v>0</v>
      </c>
      <c r="L197" s="13">
        <v>0</v>
      </c>
      <c r="M197" s="33">
        <v>4285</v>
      </c>
    </row>
    <row r="198" spans="1:13" x14ac:dyDescent="0.2">
      <c r="A198" s="15" t="s">
        <v>381</v>
      </c>
      <c r="B198" s="11" t="s">
        <v>382</v>
      </c>
      <c r="C198" s="13">
        <v>379533</v>
      </c>
      <c r="D198" s="12">
        <v>135604</v>
      </c>
      <c r="E198" s="13">
        <v>5044</v>
      </c>
      <c r="F198" s="13">
        <v>11474</v>
      </c>
      <c r="G198" s="13">
        <v>22624</v>
      </c>
      <c r="H198" s="13">
        <v>1914</v>
      </c>
      <c r="I198" s="13">
        <v>13459</v>
      </c>
      <c r="J198" s="13">
        <v>595</v>
      </c>
      <c r="K198" s="13">
        <v>0</v>
      </c>
      <c r="L198" s="13">
        <v>0</v>
      </c>
      <c r="M198" s="33">
        <v>0</v>
      </c>
    </row>
    <row r="199" spans="1:13" x14ac:dyDescent="0.2">
      <c r="A199" s="15" t="s">
        <v>383</v>
      </c>
      <c r="B199" s="11" t="s">
        <v>384</v>
      </c>
      <c r="C199" s="13">
        <v>96853</v>
      </c>
      <c r="D199" s="12">
        <v>56780</v>
      </c>
      <c r="E199" s="13">
        <v>1287</v>
      </c>
      <c r="F199" s="13">
        <v>2928</v>
      </c>
      <c r="G199" s="13">
        <v>1407</v>
      </c>
      <c r="H199" s="13">
        <v>488</v>
      </c>
      <c r="I199" s="13">
        <v>866</v>
      </c>
      <c r="J199" s="13">
        <v>152</v>
      </c>
      <c r="K199" s="13">
        <v>0</v>
      </c>
      <c r="L199" s="13">
        <v>0</v>
      </c>
      <c r="M199" s="33">
        <v>0</v>
      </c>
    </row>
    <row r="200" spans="1:13" x14ac:dyDescent="0.2">
      <c r="A200" s="15" t="s">
        <v>385</v>
      </c>
      <c r="B200" s="11" t="s">
        <v>386</v>
      </c>
      <c r="C200" s="13">
        <v>158435</v>
      </c>
      <c r="D200" s="12">
        <v>56064</v>
      </c>
      <c r="E200" s="13">
        <v>2105</v>
      </c>
      <c r="F200" s="13">
        <v>4790</v>
      </c>
      <c r="G200" s="13">
        <v>5251</v>
      </c>
      <c r="H200" s="13">
        <v>799</v>
      </c>
      <c r="I200" s="13">
        <v>3176</v>
      </c>
      <c r="J200" s="13">
        <v>248</v>
      </c>
      <c r="K200" s="13">
        <v>0</v>
      </c>
      <c r="L200" s="13">
        <v>0</v>
      </c>
      <c r="M200" s="33">
        <v>0</v>
      </c>
    </row>
    <row r="201" spans="1:13" x14ac:dyDescent="0.2">
      <c r="A201" s="15" t="s">
        <v>387</v>
      </c>
      <c r="B201" s="11" t="s">
        <v>388</v>
      </c>
      <c r="C201" s="13">
        <v>393050</v>
      </c>
      <c r="D201" s="12">
        <v>70058</v>
      </c>
      <c r="E201" s="13">
        <v>5223</v>
      </c>
      <c r="F201" s="13">
        <v>11883</v>
      </c>
      <c r="G201" s="13">
        <v>28057</v>
      </c>
      <c r="H201" s="13">
        <v>1982</v>
      </c>
      <c r="I201" s="13">
        <v>14381</v>
      </c>
      <c r="J201" s="13">
        <v>616</v>
      </c>
      <c r="K201" s="13">
        <v>0</v>
      </c>
      <c r="L201" s="13">
        <v>0</v>
      </c>
      <c r="M201" s="33">
        <v>0</v>
      </c>
    </row>
    <row r="202" spans="1:13" x14ac:dyDescent="0.2">
      <c r="A202" s="15" t="s">
        <v>389</v>
      </c>
      <c r="B202" s="11" t="s">
        <v>390</v>
      </c>
      <c r="C202" s="13">
        <v>165324</v>
      </c>
      <c r="D202" s="12">
        <v>43610</v>
      </c>
      <c r="E202" s="13">
        <v>2197</v>
      </c>
      <c r="F202" s="13">
        <v>4998</v>
      </c>
      <c r="G202" s="13">
        <v>8362</v>
      </c>
      <c r="H202" s="13">
        <v>834</v>
      </c>
      <c r="I202" s="13">
        <v>4664</v>
      </c>
      <c r="J202" s="13">
        <v>259</v>
      </c>
      <c r="K202" s="13">
        <v>0</v>
      </c>
      <c r="L202" s="13">
        <v>0</v>
      </c>
      <c r="M202" s="33">
        <v>0</v>
      </c>
    </row>
    <row r="203" spans="1:13" x14ac:dyDescent="0.2">
      <c r="A203" s="15" t="s">
        <v>391</v>
      </c>
      <c r="B203" s="11" t="s">
        <v>392</v>
      </c>
      <c r="C203" s="13">
        <v>941212</v>
      </c>
      <c r="D203" s="12">
        <v>212000</v>
      </c>
      <c r="E203" s="13">
        <v>12508</v>
      </c>
      <c r="F203" s="13">
        <v>28454</v>
      </c>
      <c r="G203" s="13">
        <v>64253</v>
      </c>
      <c r="H203" s="13">
        <v>4747</v>
      </c>
      <c r="I203" s="13">
        <v>36144</v>
      </c>
      <c r="J203" s="13">
        <v>1475</v>
      </c>
      <c r="K203" s="13">
        <v>0</v>
      </c>
      <c r="L203" s="13">
        <v>0</v>
      </c>
      <c r="M203" s="33">
        <v>0</v>
      </c>
    </row>
    <row r="204" spans="1:13" x14ac:dyDescent="0.2">
      <c r="A204" s="15" t="s">
        <v>393</v>
      </c>
      <c r="B204" s="11" t="s">
        <v>394</v>
      </c>
      <c r="C204" s="13">
        <v>53769</v>
      </c>
      <c r="D204" s="12">
        <v>23982</v>
      </c>
      <c r="E204" s="13">
        <v>715</v>
      </c>
      <c r="F204" s="13">
        <v>1626</v>
      </c>
      <c r="G204" s="13">
        <v>818</v>
      </c>
      <c r="H204" s="13">
        <v>271</v>
      </c>
      <c r="I204" s="13">
        <v>994</v>
      </c>
      <c r="J204" s="13">
        <v>84</v>
      </c>
      <c r="K204" s="13">
        <v>0</v>
      </c>
      <c r="L204" s="13">
        <v>0</v>
      </c>
      <c r="M204" s="33">
        <v>0</v>
      </c>
    </row>
    <row r="205" spans="1:13" x14ac:dyDescent="0.2">
      <c r="A205" s="15" t="s">
        <v>395</v>
      </c>
      <c r="B205" s="11" t="s">
        <v>396</v>
      </c>
      <c r="C205" s="13">
        <v>117437</v>
      </c>
      <c r="D205" s="12">
        <v>57992</v>
      </c>
      <c r="E205" s="13">
        <v>1561</v>
      </c>
      <c r="F205" s="13">
        <v>3550</v>
      </c>
      <c r="G205" s="13">
        <v>3434</v>
      </c>
      <c r="H205" s="13">
        <v>592</v>
      </c>
      <c r="I205" s="13">
        <v>2688</v>
      </c>
      <c r="J205" s="13">
        <v>184</v>
      </c>
      <c r="K205" s="13">
        <v>0</v>
      </c>
      <c r="L205" s="13">
        <v>0</v>
      </c>
      <c r="M205" s="33">
        <v>0</v>
      </c>
    </row>
    <row r="206" spans="1:13" x14ac:dyDescent="0.2">
      <c r="A206" s="15" t="s">
        <v>397</v>
      </c>
      <c r="B206" s="11" t="s">
        <v>398</v>
      </c>
      <c r="C206" s="13">
        <v>162566</v>
      </c>
      <c r="D206" s="12">
        <v>42668</v>
      </c>
      <c r="E206" s="13">
        <v>2160</v>
      </c>
      <c r="F206" s="13">
        <v>4915</v>
      </c>
      <c r="G206" s="13">
        <v>6393</v>
      </c>
      <c r="H206" s="13">
        <v>820</v>
      </c>
      <c r="I206" s="13">
        <v>5645</v>
      </c>
      <c r="J206" s="13">
        <v>255</v>
      </c>
      <c r="K206" s="13">
        <v>0</v>
      </c>
      <c r="L206" s="13">
        <v>0</v>
      </c>
      <c r="M206" s="33">
        <v>0</v>
      </c>
    </row>
    <row r="207" spans="1:13" x14ac:dyDescent="0.2">
      <c r="A207" s="15" t="s">
        <v>399</v>
      </c>
      <c r="B207" s="11" t="s">
        <v>400</v>
      </c>
      <c r="C207" s="13">
        <v>154457</v>
      </c>
      <c r="D207" s="12">
        <v>64502</v>
      </c>
      <c r="E207" s="13">
        <v>2053</v>
      </c>
      <c r="F207" s="13">
        <v>4669</v>
      </c>
      <c r="G207" s="13">
        <v>3191</v>
      </c>
      <c r="H207" s="13">
        <v>779</v>
      </c>
      <c r="I207" s="13">
        <v>2757</v>
      </c>
      <c r="J207" s="13">
        <v>242</v>
      </c>
      <c r="K207" s="13">
        <v>0</v>
      </c>
      <c r="L207" s="13">
        <v>0</v>
      </c>
      <c r="M207" s="33">
        <v>0</v>
      </c>
    </row>
    <row r="208" spans="1:13" x14ac:dyDescent="0.2">
      <c r="A208" s="15" t="s">
        <v>401</v>
      </c>
      <c r="B208" s="11" t="s">
        <v>402</v>
      </c>
      <c r="C208" s="13">
        <v>154177</v>
      </c>
      <c r="D208" s="12">
        <v>71066</v>
      </c>
      <c r="E208" s="13">
        <v>2049</v>
      </c>
      <c r="F208" s="13">
        <v>4661</v>
      </c>
      <c r="G208" s="13">
        <v>3063</v>
      </c>
      <c r="H208" s="13">
        <v>778</v>
      </c>
      <c r="I208" s="13">
        <v>1724</v>
      </c>
      <c r="J208" s="13">
        <v>242</v>
      </c>
      <c r="K208" s="13">
        <v>0</v>
      </c>
      <c r="L208" s="13">
        <v>0</v>
      </c>
      <c r="M208" s="33">
        <v>0</v>
      </c>
    </row>
    <row r="209" spans="1:13" x14ac:dyDescent="0.2">
      <c r="A209" s="15" t="s">
        <v>403</v>
      </c>
      <c r="B209" s="11" t="s">
        <v>404</v>
      </c>
      <c r="C209" s="13">
        <v>72456</v>
      </c>
      <c r="D209" s="12">
        <v>37696</v>
      </c>
      <c r="E209" s="13">
        <v>963</v>
      </c>
      <c r="F209" s="13">
        <v>2190</v>
      </c>
      <c r="G209" s="13">
        <v>1012</v>
      </c>
      <c r="H209" s="13">
        <v>365</v>
      </c>
      <c r="I209" s="13">
        <v>718</v>
      </c>
      <c r="J209" s="13">
        <v>114</v>
      </c>
      <c r="K209" s="13">
        <v>0</v>
      </c>
      <c r="L209" s="13">
        <v>0</v>
      </c>
      <c r="M209" s="33">
        <v>0</v>
      </c>
    </row>
    <row r="210" spans="1:13" x14ac:dyDescent="0.2">
      <c r="A210" s="15" t="s">
        <v>405</v>
      </c>
      <c r="B210" s="11" t="s">
        <v>406</v>
      </c>
      <c r="C210" s="13">
        <v>277571</v>
      </c>
      <c r="D210" s="12">
        <v>123222</v>
      </c>
      <c r="E210" s="13">
        <v>3689</v>
      </c>
      <c r="F210" s="13">
        <v>8391</v>
      </c>
      <c r="G210" s="13">
        <v>8433</v>
      </c>
      <c r="H210" s="13">
        <v>1400</v>
      </c>
      <c r="I210" s="13">
        <v>6999</v>
      </c>
      <c r="J210" s="13">
        <v>435</v>
      </c>
      <c r="K210" s="13">
        <v>0</v>
      </c>
      <c r="L210" s="13">
        <v>0</v>
      </c>
      <c r="M210" s="33">
        <v>0</v>
      </c>
    </row>
    <row r="211" spans="1:13" x14ac:dyDescent="0.2">
      <c r="A211" s="15" t="s">
        <v>407</v>
      </c>
      <c r="B211" s="11" t="s">
        <v>408</v>
      </c>
      <c r="C211" s="13">
        <v>1240847</v>
      </c>
      <c r="D211" s="12">
        <v>699704</v>
      </c>
      <c r="E211" s="13">
        <v>16490</v>
      </c>
      <c r="F211" s="13">
        <v>37513</v>
      </c>
      <c r="G211" s="13">
        <v>82997</v>
      </c>
      <c r="H211" s="13">
        <v>6258</v>
      </c>
      <c r="I211" s="13">
        <v>45721</v>
      </c>
      <c r="J211" s="13">
        <v>1944</v>
      </c>
      <c r="K211" s="13">
        <v>0</v>
      </c>
      <c r="L211" s="13">
        <v>0</v>
      </c>
      <c r="M211" s="33">
        <v>0</v>
      </c>
    </row>
    <row r="212" spans="1:13" x14ac:dyDescent="0.2">
      <c r="A212" s="15" t="s">
        <v>409</v>
      </c>
      <c r="B212" s="11" t="s">
        <v>410</v>
      </c>
      <c r="C212" s="13">
        <v>90354</v>
      </c>
      <c r="D212" s="12">
        <v>42538</v>
      </c>
      <c r="E212" s="13">
        <v>1201</v>
      </c>
      <c r="F212" s="13">
        <v>2732</v>
      </c>
      <c r="G212" s="13">
        <v>1636</v>
      </c>
      <c r="H212" s="13">
        <v>456</v>
      </c>
      <c r="I212" s="13">
        <v>818</v>
      </c>
      <c r="J212" s="13">
        <v>142</v>
      </c>
      <c r="K212" s="13">
        <v>0</v>
      </c>
      <c r="L212" s="13">
        <v>0</v>
      </c>
      <c r="M212" s="33">
        <v>0</v>
      </c>
    </row>
    <row r="213" spans="1:13" x14ac:dyDescent="0.2">
      <c r="A213" s="15" t="s">
        <v>411</v>
      </c>
      <c r="B213" s="11" t="s">
        <v>412</v>
      </c>
      <c r="C213" s="13">
        <v>213489</v>
      </c>
      <c r="D213" s="12">
        <v>57662</v>
      </c>
      <c r="E213" s="13">
        <v>2837</v>
      </c>
      <c r="F213" s="13">
        <v>6454</v>
      </c>
      <c r="G213" s="13">
        <v>10297</v>
      </c>
      <c r="H213" s="13">
        <v>1077</v>
      </c>
      <c r="I213" s="13">
        <v>5332</v>
      </c>
      <c r="J213" s="13">
        <v>335</v>
      </c>
      <c r="K213" s="13">
        <v>0</v>
      </c>
      <c r="L213" s="13">
        <v>0</v>
      </c>
      <c r="M213" s="33">
        <v>0</v>
      </c>
    </row>
    <row r="214" spans="1:13" x14ac:dyDescent="0.2">
      <c r="A214" s="15" t="s">
        <v>413</v>
      </c>
      <c r="B214" s="11" t="s">
        <v>414</v>
      </c>
      <c r="C214" s="13">
        <v>125230</v>
      </c>
      <c r="D214" s="12">
        <v>37976</v>
      </c>
      <c r="E214" s="13">
        <v>1664</v>
      </c>
      <c r="F214" s="13">
        <v>3786</v>
      </c>
      <c r="G214" s="13">
        <v>5333</v>
      </c>
      <c r="H214" s="13">
        <v>632</v>
      </c>
      <c r="I214" s="13">
        <v>2768</v>
      </c>
      <c r="J214" s="13">
        <v>196</v>
      </c>
      <c r="K214" s="13">
        <v>0</v>
      </c>
      <c r="L214" s="13">
        <v>0</v>
      </c>
      <c r="M214" s="33">
        <v>0</v>
      </c>
    </row>
    <row r="215" spans="1:13" x14ac:dyDescent="0.2">
      <c r="A215" s="15" t="s">
        <v>415</v>
      </c>
      <c r="B215" s="11" t="s">
        <v>416</v>
      </c>
      <c r="C215" s="13">
        <v>246788</v>
      </c>
      <c r="D215" s="12">
        <v>143172</v>
      </c>
      <c r="E215" s="13">
        <v>3280</v>
      </c>
      <c r="F215" s="13">
        <v>7461</v>
      </c>
      <c r="G215" s="13">
        <v>12910</v>
      </c>
      <c r="H215" s="13">
        <v>1245</v>
      </c>
      <c r="I215" s="13">
        <v>7142</v>
      </c>
      <c r="J215" s="13">
        <v>387</v>
      </c>
      <c r="K215" s="13">
        <v>0</v>
      </c>
      <c r="L215" s="13">
        <v>0</v>
      </c>
      <c r="M215" s="33">
        <v>0</v>
      </c>
    </row>
    <row r="216" spans="1:13" x14ac:dyDescent="0.2">
      <c r="A216" s="15" t="s">
        <v>417</v>
      </c>
      <c r="B216" s="11" t="s">
        <v>418</v>
      </c>
      <c r="C216" s="13">
        <v>203582</v>
      </c>
      <c r="D216" s="12">
        <v>76120</v>
      </c>
      <c r="E216" s="13">
        <v>2705</v>
      </c>
      <c r="F216" s="13">
        <v>6155</v>
      </c>
      <c r="G216" s="13">
        <v>9230</v>
      </c>
      <c r="H216" s="13">
        <v>1027</v>
      </c>
      <c r="I216" s="13">
        <v>4783</v>
      </c>
      <c r="J216" s="13">
        <v>319</v>
      </c>
      <c r="K216" s="13">
        <v>0</v>
      </c>
      <c r="L216" s="13">
        <v>0</v>
      </c>
      <c r="M216" s="33">
        <v>0</v>
      </c>
    </row>
    <row r="217" spans="1:13" x14ac:dyDescent="0.2">
      <c r="A217" s="15" t="s">
        <v>419</v>
      </c>
      <c r="B217" s="11" t="s">
        <v>420</v>
      </c>
      <c r="C217" s="13">
        <v>71412</v>
      </c>
      <c r="D217" s="12">
        <v>38132</v>
      </c>
      <c r="E217" s="13">
        <v>949</v>
      </c>
      <c r="F217" s="13">
        <v>2159</v>
      </c>
      <c r="G217" s="13">
        <v>1539</v>
      </c>
      <c r="H217" s="13">
        <v>360</v>
      </c>
      <c r="I217" s="13">
        <v>861</v>
      </c>
      <c r="J217" s="13">
        <v>112</v>
      </c>
      <c r="K217" s="13">
        <v>0</v>
      </c>
      <c r="L217" s="13">
        <v>0</v>
      </c>
      <c r="M217" s="33">
        <v>0</v>
      </c>
    </row>
    <row r="218" spans="1:13" x14ac:dyDescent="0.2">
      <c r="A218" s="15" t="s">
        <v>421</v>
      </c>
      <c r="B218" s="11" t="s">
        <v>422</v>
      </c>
      <c r="C218" s="13">
        <v>762535</v>
      </c>
      <c r="D218" s="12">
        <v>309788</v>
      </c>
      <c r="E218" s="13">
        <v>10134</v>
      </c>
      <c r="F218" s="13">
        <v>23053</v>
      </c>
      <c r="G218" s="13">
        <v>47813</v>
      </c>
      <c r="H218" s="13">
        <v>3846</v>
      </c>
      <c r="I218" s="13">
        <v>24906</v>
      </c>
      <c r="J218" s="13">
        <v>1195</v>
      </c>
      <c r="K218" s="13">
        <v>0</v>
      </c>
      <c r="L218" s="13">
        <v>0</v>
      </c>
      <c r="M218" s="33">
        <v>0</v>
      </c>
    </row>
    <row r="219" spans="1:13" x14ac:dyDescent="0.2">
      <c r="A219" s="15" t="s">
        <v>423</v>
      </c>
      <c r="B219" s="11" t="s">
        <v>424</v>
      </c>
      <c r="C219" s="13">
        <v>131616</v>
      </c>
      <c r="D219" s="12">
        <v>39758</v>
      </c>
      <c r="E219" s="13">
        <v>1749</v>
      </c>
      <c r="F219" s="13">
        <v>3979</v>
      </c>
      <c r="G219" s="13">
        <v>6383</v>
      </c>
      <c r="H219" s="13">
        <v>664</v>
      </c>
      <c r="I219" s="13">
        <v>3447</v>
      </c>
      <c r="J219" s="13">
        <v>206</v>
      </c>
      <c r="K219" s="13">
        <v>0</v>
      </c>
      <c r="L219" s="13">
        <v>0</v>
      </c>
      <c r="M219" s="33">
        <v>0</v>
      </c>
    </row>
    <row r="220" spans="1:13" x14ac:dyDescent="0.2">
      <c r="A220" s="15" t="s">
        <v>425</v>
      </c>
      <c r="B220" s="11" t="s">
        <v>426</v>
      </c>
      <c r="C220" s="13">
        <v>801161</v>
      </c>
      <c r="D220" s="12">
        <v>268220</v>
      </c>
      <c r="E220" s="13">
        <v>10647</v>
      </c>
      <c r="F220" s="13">
        <v>24220</v>
      </c>
      <c r="G220" s="13">
        <v>53768</v>
      </c>
      <c r="H220" s="13">
        <v>4041</v>
      </c>
      <c r="I220" s="13">
        <v>28746</v>
      </c>
      <c r="J220" s="13">
        <v>1255</v>
      </c>
      <c r="K220" s="13">
        <v>0</v>
      </c>
      <c r="L220" s="13">
        <v>0</v>
      </c>
      <c r="M220" s="33">
        <v>0</v>
      </c>
    </row>
    <row r="221" spans="1:13" x14ac:dyDescent="0.2">
      <c r="A221" s="15" t="s">
        <v>427</v>
      </c>
      <c r="B221" s="11" t="s">
        <v>428</v>
      </c>
      <c r="C221" s="13">
        <v>375492</v>
      </c>
      <c r="D221" s="12">
        <v>98954</v>
      </c>
      <c r="E221" s="13">
        <v>4990</v>
      </c>
      <c r="F221" s="13">
        <v>11352</v>
      </c>
      <c r="G221" s="13">
        <v>18670</v>
      </c>
      <c r="H221" s="13">
        <v>1894</v>
      </c>
      <c r="I221" s="13">
        <v>9710</v>
      </c>
      <c r="J221" s="13">
        <v>588</v>
      </c>
      <c r="K221" s="13">
        <v>0</v>
      </c>
      <c r="L221" s="13">
        <v>0</v>
      </c>
      <c r="M221" s="33">
        <v>0</v>
      </c>
    </row>
    <row r="222" spans="1:13" x14ac:dyDescent="0.2">
      <c r="A222" s="15" t="s">
        <v>429</v>
      </c>
      <c r="B222" s="11" t="s">
        <v>430</v>
      </c>
      <c r="C222" s="13">
        <v>117772</v>
      </c>
      <c r="D222" s="12">
        <v>63714</v>
      </c>
      <c r="E222" s="13">
        <v>1565</v>
      </c>
      <c r="F222" s="13">
        <v>3560</v>
      </c>
      <c r="G222" s="13">
        <v>1896</v>
      </c>
      <c r="H222" s="13">
        <v>594</v>
      </c>
      <c r="I222" s="13">
        <v>1235</v>
      </c>
      <c r="J222" s="13">
        <v>185</v>
      </c>
      <c r="K222" s="13">
        <v>0</v>
      </c>
      <c r="L222" s="13">
        <v>0</v>
      </c>
      <c r="M222" s="33">
        <v>0</v>
      </c>
    </row>
    <row r="223" spans="1:13" x14ac:dyDescent="0.2">
      <c r="A223" s="15" t="s">
        <v>431</v>
      </c>
      <c r="B223" s="11" t="s">
        <v>432</v>
      </c>
      <c r="C223" s="13">
        <v>315705</v>
      </c>
      <c r="D223" s="12">
        <v>61880</v>
      </c>
      <c r="E223" s="13">
        <v>4196</v>
      </c>
      <c r="F223" s="13">
        <v>9544</v>
      </c>
      <c r="G223" s="13">
        <v>15432</v>
      </c>
      <c r="H223" s="13">
        <v>1592</v>
      </c>
      <c r="I223" s="13">
        <v>8250</v>
      </c>
      <c r="J223" s="13">
        <v>495</v>
      </c>
      <c r="K223" s="13">
        <v>0</v>
      </c>
      <c r="L223" s="13">
        <v>0</v>
      </c>
      <c r="M223" s="33">
        <v>0</v>
      </c>
    </row>
    <row r="224" spans="1:13" x14ac:dyDescent="0.2">
      <c r="A224" s="15" t="s">
        <v>433</v>
      </c>
      <c r="B224" s="11" t="s">
        <v>434</v>
      </c>
      <c r="C224" s="13">
        <v>178665</v>
      </c>
      <c r="D224" s="12">
        <v>67082</v>
      </c>
      <c r="E224" s="13">
        <v>2374</v>
      </c>
      <c r="F224" s="13">
        <v>5401</v>
      </c>
      <c r="G224" s="13">
        <v>7811</v>
      </c>
      <c r="H224" s="13">
        <v>901</v>
      </c>
      <c r="I224" s="13">
        <v>3824</v>
      </c>
      <c r="J224" s="13">
        <v>280</v>
      </c>
      <c r="K224" s="13">
        <v>0</v>
      </c>
      <c r="L224" s="13">
        <v>0</v>
      </c>
      <c r="M224" s="33">
        <v>0</v>
      </c>
    </row>
    <row r="225" spans="1:13" x14ac:dyDescent="0.2">
      <c r="A225" s="15" t="s">
        <v>435</v>
      </c>
      <c r="B225" s="11" t="s">
        <v>436</v>
      </c>
      <c r="C225" s="13">
        <v>187666</v>
      </c>
      <c r="D225" s="12">
        <v>54352</v>
      </c>
      <c r="E225" s="13">
        <v>2494</v>
      </c>
      <c r="F225" s="13">
        <v>5673</v>
      </c>
      <c r="G225" s="13">
        <v>8513</v>
      </c>
      <c r="H225" s="13">
        <v>946</v>
      </c>
      <c r="I225" s="13">
        <v>4117</v>
      </c>
      <c r="J225" s="13">
        <v>294</v>
      </c>
      <c r="K225" s="13">
        <v>0</v>
      </c>
      <c r="L225" s="13">
        <v>0</v>
      </c>
      <c r="M225" s="33">
        <v>0</v>
      </c>
    </row>
    <row r="226" spans="1:13" x14ac:dyDescent="0.2">
      <c r="A226" s="15" t="s">
        <v>437</v>
      </c>
      <c r="B226" s="11" t="s">
        <v>438</v>
      </c>
      <c r="C226" s="13">
        <v>245196</v>
      </c>
      <c r="D226" s="12">
        <v>89236</v>
      </c>
      <c r="E226" s="13">
        <v>3258</v>
      </c>
      <c r="F226" s="13">
        <v>7413</v>
      </c>
      <c r="G226" s="13">
        <v>11827</v>
      </c>
      <c r="H226" s="13">
        <v>1237</v>
      </c>
      <c r="I226" s="13">
        <v>6340</v>
      </c>
      <c r="J226" s="13">
        <v>384</v>
      </c>
      <c r="K226" s="13">
        <v>0</v>
      </c>
      <c r="L226" s="13">
        <v>0</v>
      </c>
      <c r="M226" s="33">
        <v>0</v>
      </c>
    </row>
    <row r="227" spans="1:13" x14ac:dyDescent="0.2">
      <c r="A227" s="15" t="s">
        <v>439</v>
      </c>
      <c r="B227" s="11" t="s">
        <v>440</v>
      </c>
      <c r="C227" s="13">
        <v>152493</v>
      </c>
      <c r="D227" s="12">
        <v>43944</v>
      </c>
      <c r="E227" s="13">
        <v>2027</v>
      </c>
      <c r="F227" s="13">
        <v>4610</v>
      </c>
      <c r="G227" s="13">
        <v>5621</v>
      </c>
      <c r="H227" s="13">
        <v>769</v>
      </c>
      <c r="I227" s="13">
        <v>2792</v>
      </c>
      <c r="J227" s="13">
        <v>239</v>
      </c>
      <c r="K227" s="13">
        <v>0</v>
      </c>
      <c r="L227" s="13">
        <v>0</v>
      </c>
      <c r="M227" s="33">
        <v>0</v>
      </c>
    </row>
    <row r="228" spans="1:13" x14ac:dyDescent="0.2">
      <c r="A228" s="15" t="s">
        <v>441</v>
      </c>
      <c r="B228" s="11" t="s">
        <v>442</v>
      </c>
      <c r="C228" s="13">
        <v>82896</v>
      </c>
      <c r="D228" s="12">
        <v>49056</v>
      </c>
      <c r="E228" s="13">
        <v>1102</v>
      </c>
      <c r="F228" s="13">
        <v>2506</v>
      </c>
      <c r="G228" s="13">
        <v>1903</v>
      </c>
      <c r="H228" s="13">
        <v>418</v>
      </c>
      <c r="I228" s="13">
        <v>1645</v>
      </c>
      <c r="J228" s="13">
        <v>130</v>
      </c>
      <c r="K228" s="13">
        <v>0</v>
      </c>
      <c r="L228" s="13">
        <v>0</v>
      </c>
      <c r="M228" s="33">
        <v>0</v>
      </c>
    </row>
    <row r="229" spans="1:13" x14ac:dyDescent="0.2">
      <c r="A229" s="15" t="s">
        <v>443</v>
      </c>
      <c r="B229" s="11" t="s">
        <v>444</v>
      </c>
      <c r="C229" s="13">
        <v>127851</v>
      </c>
      <c r="D229" s="12">
        <v>72668</v>
      </c>
      <c r="E229" s="13">
        <v>1699</v>
      </c>
      <c r="F229" s="13">
        <v>3865</v>
      </c>
      <c r="G229" s="13">
        <v>3305</v>
      </c>
      <c r="H229" s="13">
        <v>645</v>
      </c>
      <c r="I229" s="13">
        <v>2106</v>
      </c>
      <c r="J229" s="13">
        <v>200</v>
      </c>
      <c r="K229" s="13">
        <v>0</v>
      </c>
      <c r="L229" s="13">
        <v>0</v>
      </c>
      <c r="M229" s="33">
        <v>0</v>
      </c>
    </row>
    <row r="230" spans="1:13" x14ac:dyDescent="0.2">
      <c r="A230" s="15" t="s">
        <v>445</v>
      </c>
      <c r="B230" s="11" t="s">
        <v>446</v>
      </c>
      <c r="C230" s="13">
        <v>217615</v>
      </c>
      <c r="D230" s="12">
        <v>59024</v>
      </c>
      <c r="E230" s="13">
        <v>2892</v>
      </c>
      <c r="F230" s="13">
        <v>6579</v>
      </c>
      <c r="G230" s="13">
        <v>8677</v>
      </c>
      <c r="H230" s="13">
        <v>1098</v>
      </c>
      <c r="I230" s="13">
        <v>4058</v>
      </c>
      <c r="J230" s="13">
        <v>341</v>
      </c>
      <c r="K230" s="13">
        <v>0</v>
      </c>
      <c r="L230" s="13">
        <v>0</v>
      </c>
      <c r="M230" s="33">
        <v>0</v>
      </c>
    </row>
    <row r="231" spans="1:13" x14ac:dyDescent="0.2">
      <c r="A231" s="15" t="s">
        <v>447</v>
      </c>
      <c r="B231" s="11" t="s">
        <v>448</v>
      </c>
      <c r="C231" s="13">
        <v>107352</v>
      </c>
      <c r="D231" s="12">
        <v>52378</v>
      </c>
      <c r="E231" s="13">
        <v>1427</v>
      </c>
      <c r="F231" s="13">
        <v>3245</v>
      </c>
      <c r="G231" s="13">
        <v>1455</v>
      </c>
      <c r="H231" s="13">
        <v>541</v>
      </c>
      <c r="I231" s="13">
        <v>1861</v>
      </c>
      <c r="J231" s="13">
        <v>168</v>
      </c>
      <c r="K231" s="13">
        <v>0</v>
      </c>
      <c r="L231" s="13">
        <v>0</v>
      </c>
      <c r="M231" s="33">
        <v>0</v>
      </c>
    </row>
    <row r="232" spans="1:13" x14ac:dyDescent="0.2">
      <c r="A232" s="15" t="s">
        <v>449</v>
      </c>
      <c r="B232" s="11" t="s">
        <v>450</v>
      </c>
      <c r="C232" s="13">
        <v>189569</v>
      </c>
      <c r="D232" s="12">
        <v>86168</v>
      </c>
      <c r="E232" s="13">
        <v>2519</v>
      </c>
      <c r="F232" s="13">
        <v>5731</v>
      </c>
      <c r="G232" s="13">
        <v>7172</v>
      </c>
      <c r="H232" s="13">
        <v>956</v>
      </c>
      <c r="I232" s="13">
        <v>4138</v>
      </c>
      <c r="J232" s="13">
        <v>297</v>
      </c>
      <c r="K232" s="13">
        <v>0</v>
      </c>
      <c r="L232" s="13">
        <v>0</v>
      </c>
      <c r="M232" s="33">
        <v>0</v>
      </c>
    </row>
    <row r="233" spans="1:13" x14ac:dyDescent="0.2">
      <c r="A233" s="15" t="s">
        <v>451</v>
      </c>
      <c r="B233" s="11" t="s">
        <v>452</v>
      </c>
      <c r="C233" s="13">
        <v>194400</v>
      </c>
      <c r="D233" s="12">
        <v>87254</v>
      </c>
      <c r="E233" s="13">
        <v>2583</v>
      </c>
      <c r="F233" s="13">
        <v>5877</v>
      </c>
      <c r="G233" s="13">
        <v>6947</v>
      </c>
      <c r="H233" s="13">
        <v>980</v>
      </c>
      <c r="I233" s="13">
        <v>4328</v>
      </c>
      <c r="J233" s="13">
        <v>305</v>
      </c>
      <c r="K233" s="13">
        <v>0</v>
      </c>
      <c r="L233" s="13">
        <v>0</v>
      </c>
      <c r="M233" s="33">
        <v>0</v>
      </c>
    </row>
    <row r="234" spans="1:13" x14ac:dyDescent="0.2">
      <c r="A234" s="15" t="s">
        <v>453</v>
      </c>
      <c r="B234" s="11" t="s">
        <v>454</v>
      </c>
      <c r="C234" s="13">
        <v>98401</v>
      </c>
      <c r="D234" s="12">
        <v>50944</v>
      </c>
      <c r="E234" s="13">
        <v>1308</v>
      </c>
      <c r="F234" s="13">
        <v>2975</v>
      </c>
      <c r="G234" s="13">
        <v>3150</v>
      </c>
      <c r="H234" s="13">
        <v>496</v>
      </c>
      <c r="I234" s="13">
        <v>1732</v>
      </c>
      <c r="J234" s="13">
        <v>154</v>
      </c>
      <c r="K234" s="13">
        <v>0</v>
      </c>
      <c r="L234" s="13">
        <v>0</v>
      </c>
      <c r="M234" s="33">
        <v>0</v>
      </c>
    </row>
    <row r="235" spans="1:13" x14ac:dyDescent="0.2">
      <c r="A235" s="15" t="s">
        <v>455</v>
      </c>
      <c r="B235" s="11" t="s">
        <v>456</v>
      </c>
      <c r="C235" s="13">
        <v>125013</v>
      </c>
      <c r="D235" s="12">
        <v>51130</v>
      </c>
      <c r="E235" s="13">
        <v>1661</v>
      </c>
      <c r="F235" s="13">
        <v>3779</v>
      </c>
      <c r="G235" s="13">
        <v>3738</v>
      </c>
      <c r="H235" s="13">
        <v>630</v>
      </c>
      <c r="I235" s="13">
        <v>2806</v>
      </c>
      <c r="J235" s="13">
        <v>196</v>
      </c>
      <c r="K235" s="13">
        <v>0</v>
      </c>
      <c r="L235" s="13">
        <v>0</v>
      </c>
      <c r="M235" s="33">
        <v>0</v>
      </c>
    </row>
    <row r="236" spans="1:13" x14ac:dyDescent="0.2">
      <c r="A236" s="15" t="s">
        <v>457</v>
      </c>
      <c r="B236" s="11" t="s">
        <v>458</v>
      </c>
      <c r="C236" s="13">
        <v>83110</v>
      </c>
      <c r="D236" s="12">
        <v>74478</v>
      </c>
      <c r="E236" s="13">
        <v>1104</v>
      </c>
      <c r="F236" s="13">
        <v>2513</v>
      </c>
      <c r="G236" s="13">
        <v>1106</v>
      </c>
      <c r="H236" s="13">
        <v>419</v>
      </c>
      <c r="I236" s="13">
        <v>779</v>
      </c>
      <c r="J236" s="13">
        <v>130</v>
      </c>
      <c r="K236" s="13">
        <v>0</v>
      </c>
      <c r="L236" s="13">
        <v>0</v>
      </c>
      <c r="M236" s="33">
        <v>0</v>
      </c>
    </row>
    <row r="237" spans="1:13" x14ac:dyDescent="0.2">
      <c r="A237" s="15" t="s">
        <v>459</v>
      </c>
      <c r="B237" s="11" t="s">
        <v>460</v>
      </c>
      <c r="C237" s="13">
        <v>78535</v>
      </c>
      <c r="D237" s="12">
        <v>47732</v>
      </c>
      <c r="E237" s="13">
        <v>1044</v>
      </c>
      <c r="F237" s="13">
        <v>2374</v>
      </c>
      <c r="G237" s="13">
        <v>1372</v>
      </c>
      <c r="H237" s="13">
        <v>396</v>
      </c>
      <c r="I237" s="13">
        <v>1863</v>
      </c>
      <c r="J237" s="13">
        <v>123</v>
      </c>
      <c r="K237" s="13">
        <v>0</v>
      </c>
      <c r="L237" s="13">
        <v>0</v>
      </c>
      <c r="M237" s="33">
        <v>0</v>
      </c>
    </row>
    <row r="238" spans="1:13" x14ac:dyDescent="0.2">
      <c r="A238" s="15" t="s">
        <v>461</v>
      </c>
      <c r="B238" s="11" t="s">
        <v>462</v>
      </c>
      <c r="C238" s="13">
        <v>286431</v>
      </c>
      <c r="D238" s="12">
        <v>62250</v>
      </c>
      <c r="E238" s="13">
        <v>3806</v>
      </c>
      <c r="F238" s="13">
        <v>8659</v>
      </c>
      <c r="G238" s="13">
        <v>17618</v>
      </c>
      <c r="H238" s="13">
        <v>1445</v>
      </c>
      <c r="I238" s="13">
        <v>8606</v>
      </c>
      <c r="J238" s="13">
        <v>449</v>
      </c>
      <c r="K238" s="13">
        <v>0</v>
      </c>
      <c r="L238" s="13">
        <v>0</v>
      </c>
      <c r="M238" s="33">
        <v>0</v>
      </c>
    </row>
    <row r="239" spans="1:13" x14ac:dyDescent="0.2">
      <c r="A239" s="15" t="s">
        <v>463</v>
      </c>
      <c r="B239" s="11" t="s">
        <v>464</v>
      </c>
      <c r="C239" s="13">
        <v>152718</v>
      </c>
      <c r="D239" s="12">
        <v>101700</v>
      </c>
      <c r="E239" s="13">
        <v>2030</v>
      </c>
      <c r="F239" s="13">
        <v>4617</v>
      </c>
      <c r="G239" s="13">
        <v>7123</v>
      </c>
      <c r="H239" s="13">
        <v>770</v>
      </c>
      <c r="I239" s="13">
        <v>3882</v>
      </c>
      <c r="J239" s="13">
        <v>239</v>
      </c>
      <c r="K239" s="13">
        <v>0</v>
      </c>
      <c r="L239" s="13">
        <v>0</v>
      </c>
      <c r="M239" s="33">
        <v>0</v>
      </c>
    </row>
    <row r="240" spans="1:13" x14ac:dyDescent="0.2">
      <c r="A240" s="15" t="s">
        <v>465</v>
      </c>
      <c r="B240" s="11" t="s">
        <v>466</v>
      </c>
      <c r="C240" s="13">
        <v>690994</v>
      </c>
      <c r="D240" s="12">
        <v>303922</v>
      </c>
      <c r="E240" s="13">
        <v>9183</v>
      </c>
      <c r="F240" s="13">
        <v>20890</v>
      </c>
      <c r="G240" s="13">
        <v>34842</v>
      </c>
      <c r="H240" s="13">
        <v>3485</v>
      </c>
      <c r="I240" s="13">
        <v>29615</v>
      </c>
      <c r="J240" s="13">
        <v>1083</v>
      </c>
      <c r="K240" s="13">
        <v>0</v>
      </c>
      <c r="L240" s="13">
        <v>0</v>
      </c>
      <c r="M240" s="33">
        <v>0</v>
      </c>
    </row>
    <row r="241" spans="1:13" x14ac:dyDescent="0.2">
      <c r="A241" s="15" t="s">
        <v>467</v>
      </c>
      <c r="B241" s="11" t="s">
        <v>468</v>
      </c>
      <c r="C241" s="13">
        <v>116385</v>
      </c>
      <c r="D241" s="12">
        <v>55950</v>
      </c>
      <c r="E241" s="13">
        <v>1547</v>
      </c>
      <c r="F241" s="13">
        <v>3519</v>
      </c>
      <c r="G241" s="13">
        <v>2319</v>
      </c>
      <c r="H241" s="13">
        <v>587</v>
      </c>
      <c r="I241" s="13">
        <v>1138</v>
      </c>
      <c r="J241" s="13">
        <v>182</v>
      </c>
      <c r="K241" s="13">
        <v>0</v>
      </c>
      <c r="L241" s="13">
        <v>0</v>
      </c>
      <c r="M241" s="33">
        <v>0</v>
      </c>
    </row>
    <row r="242" spans="1:13" x14ac:dyDescent="0.2">
      <c r="A242" s="15" t="s">
        <v>469</v>
      </c>
      <c r="B242" s="11" t="s">
        <v>470</v>
      </c>
      <c r="C242" s="13">
        <v>354070</v>
      </c>
      <c r="D242" s="12">
        <v>100012</v>
      </c>
      <c r="E242" s="13">
        <v>4705</v>
      </c>
      <c r="F242" s="13">
        <v>10704</v>
      </c>
      <c r="G242" s="13">
        <v>25187</v>
      </c>
      <c r="H242" s="13">
        <v>1786</v>
      </c>
      <c r="I242" s="13">
        <v>12715</v>
      </c>
      <c r="J242" s="13">
        <v>555</v>
      </c>
      <c r="K242" s="13">
        <v>0</v>
      </c>
      <c r="L242" s="13">
        <v>0</v>
      </c>
      <c r="M242" s="33">
        <v>0</v>
      </c>
    </row>
    <row r="243" spans="1:13" x14ac:dyDescent="0.2">
      <c r="A243" s="15" t="s">
        <v>471</v>
      </c>
      <c r="B243" s="11" t="s">
        <v>472</v>
      </c>
      <c r="C243" s="13">
        <v>91204</v>
      </c>
      <c r="D243" s="12">
        <v>44308</v>
      </c>
      <c r="E243" s="13">
        <v>1212</v>
      </c>
      <c r="F243" s="13">
        <v>2757</v>
      </c>
      <c r="G243" s="13">
        <v>2421</v>
      </c>
      <c r="H243" s="13">
        <v>460</v>
      </c>
      <c r="I243" s="13">
        <v>1632</v>
      </c>
      <c r="J243" s="13">
        <v>143</v>
      </c>
      <c r="K243" s="13">
        <v>0</v>
      </c>
      <c r="L243" s="13">
        <v>0</v>
      </c>
      <c r="M243" s="33">
        <v>0</v>
      </c>
    </row>
    <row r="244" spans="1:13" x14ac:dyDescent="0.2">
      <c r="A244" s="15" t="s">
        <v>473</v>
      </c>
      <c r="B244" s="11" t="s">
        <v>474</v>
      </c>
      <c r="C244" s="13">
        <v>173590</v>
      </c>
      <c r="D244" s="12">
        <v>55038</v>
      </c>
      <c r="E244" s="13">
        <v>2307</v>
      </c>
      <c r="F244" s="13">
        <v>5248</v>
      </c>
      <c r="G244" s="13">
        <v>8609</v>
      </c>
      <c r="H244" s="13">
        <v>875</v>
      </c>
      <c r="I244" s="13">
        <v>4177</v>
      </c>
      <c r="J244" s="13">
        <v>272</v>
      </c>
      <c r="K244" s="13">
        <v>0</v>
      </c>
      <c r="L244" s="13">
        <v>0</v>
      </c>
      <c r="M244" s="33">
        <v>0</v>
      </c>
    </row>
    <row r="245" spans="1:13" x14ac:dyDescent="0.2">
      <c r="A245" s="15" t="s">
        <v>475</v>
      </c>
      <c r="B245" s="11" t="s">
        <v>476</v>
      </c>
      <c r="C245" s="13">
        <v>1069786</v>
      </c>
      <c r="D245" s="12">
        <v>354750</v>
      </c>
      <c r="E245" s="13">
        <v>14217</v>
      </c>
      <c r="F245" s="13">
        <v>32341</v>
      </c>
      <c r="G245" s="13">
        <v>56942</v>
      </c>
      <c r="H245" s="13">
        <v>5395</v>
      </c>
      <c r="I245" s="13">
        <v>29934</v>
      </c>
      <c r="J245" s="13">
        <v>1676</v>
      </c>
      <c r="K245" s="13">
        <v>0</v>
      </c>
      <c r="L245" s="13">
        <v>0</v>
      </c>
      <c r="M245" s="33">
        <v>0</v>
      </c>
    </row>
    <row r="246" spans="1:13" x14ac:dyDescent="0.2">
      <c r="A246" s="15" t="s">
        <v>477</v>
      </c>
      <c r="B246" s="11" t="s">
        <v>478</v>
      </c>
      <c r="C246" s="13">
        <v>166381</v>
      </c>
      <c r="D246" s="12">
        <v>127438</v>
      </c>
      <c r="E246" s="13">
        <v>2211</v>
      </c>
      <c r="F246" s="13">
        <v>5030</v>
      </c>
      <c r="G246" s="13">
        <v>4970</v>
      </c>
      <c r="H246" s="13">
        <v>839</v>
      </c>
      <c r="I246" s="13">
        <v>2449</v>
      </c>
      <c r="J246" s="13">
        <v>261</v>
      </c>
      <c r="K246" s="13">
        <v>0</v>
      </c>
      <c r="L246" s="13">
        <v>0</v>
      </c>
      <c r="M246" s="33">
        <v>0</v>
      </c>
    </row>
    <row r="247" spans="1:13" x14ac:dyDescent="0.2">
      <c r="A247" s="15" t="s">
        <v>479</v>
      </c>
      <c r="B247" s="11" t="s">
        <v>480</v>
      </c>
      <c r="C247" s="13">
        <v>346258</v>
      </c>
      <c r="D247" s="12">
        <v>68426</v>
      </c>
      <c r="E247" s="13">
        <v>4602</v>
      </c>
      <c r="F247" s="13">
        <v>10468</v>
      </c>
      <c r="G247" s="13">
        <v>21960</v>
      </c>
      <c r="H247" s="13">
        <v>1746</v>
      </c>
      <c r="I247" s="13">
        <v>10227</v>
      </c>
      <c r="J247" s="13">
        <v>543</v>
      </c>
      <c r="K247" s="13">
        <v>0</v>
      </c>
      <c r="L247" s="13">
        <v>0</v>
      </c>
      <c r="M247" s="33">
        <v>0</v>
      </c>
    </row>
    <row r="248" spans="1:13" x14ac:dyDescent="0.2">
      <c r="A248" s="15" t="s">
        <v>481</v>
      </c>
      <c r="B248" s="11" t="s">
        <v>482</v>
      </c>
      <c r="C248" s="13">
        <v>240103</v>
      </c>
      <c r="D248" s="12">
        <v>111922</v>
      </c>
      <c r="E248" s="13">
        <v>3191</v>
      </c>
      <c r="F248" s="13">
        <v>7259</v>
      </c>
      <c r="G248" s="13">
        <v>10160</v>
      </c>
      <c r="H248" s="13">
        <v>1211</v>
      </c>
      <c r="I248" s="13">
        <v>5430</v>
      </c>
      <c r="J248" s="13">
        <v>376</v>
      </c>
      <c r="K248" s="13">
        <v>0</v>
      </c>
      <c r="L248" s="13">
        <v>0</v>
      </c>
      <c r="M248" s="33">
        <v>0</v>
      </c>
    </row>
    <row r="249" spans="1:13" x14ac:dyDescent="0.2">
      <c r="A249" s="15" t="s">
        <v>483</v>
      </c>
      <c r="B249" s="11" t="s">
        <v>484</v>
      </c>
      <c r="C249" s="13">
        <v>148288</v>
      </c>
      <c r="D249" s="12">
        <v>90274</v>
      </c>
      <c r="E249" s="13">
        <v>1971</v>
      </c>
      <c r="F249" s="13">
        <v>4483</v>
      </c>
      <c r="G249" s="13">
        <v>4720</v>
      </c>
      <c r="H249" s="13">
        <v>748</v>
      </c>
      <c r="I249" s="13">
        <v>2249</v>
      </c>
      <c r="J249" s="13">
        <v>232</v>
      </c>
      <c r="K249" s="13">
        <v>0</v>
      </c>
      <c r="L249" s="13">
        <v>0</v>
      </c>
      <c r="M249" s="33">
        <v>0</v>
      </c>
    </row>
    <row r="250" spans="1:13" x14ac:dyDescent="0.2">
      <c r="A250" s="15" t="s">
        <v>485</v>
      </c>
      <c r="B250" s="11" t="s">
        <v>486</v>
      </c>
      <c r="C250" s="13">
        <v>136560</v>
      </c>
      <c r="D250" s="12">
        <v>60300</v>
      </c>
      <c r="E250" s="13">
        <v>1815</v>
      </c>
      <c r="F250" s="13">
        <v>4128</v>
      </c>
      <c r="G250" s="13">
        <v>3550</v>
      </c>
      <c r="H250" s="13">
        <v>689</v>
      </c>
      <c r="I250" s="13">
        <v>3147</v>
      </c>
      <c r="J250" s="13">
        <v>214</v>
      </c>
      <c r="K250" s="13">
        <v>0</v>
      </c>
      <c r="L250" s="13">
        <v>0</v>
      </c>
      <c r="M250" s="33">
        <v>0</v>
      </c>
    </row>
    <row r="251" spans="1:13" x14ac:dyDescent="0.2">
      <c r="A251" s="15" t="s">
        <v>487</v>
      </c>
      <c r="B251" s="11" t="s">
        <v>488</v>
      </c>
      <c r="C251" s="13">
        <v>111285</v>
      </c>
      <c r="D251" s="12">
        <v>57598</v>
      </c>
      <c r="E251" s="13">
        <v>1479</v>
      </c>
      <c r="F251" s="13">
        <v>3364</v>
      </c>
      <c r="G251" s="13">
        <v>2159</v>
      </c>
      <c r="H251" s="13">
        <v>561</v>
      </c>
      <c r="I251" s="13">
        <v>1230</v>
      </c>
      <c r="J251" s="13">
        <v>174</v>
      </c>
      <c r="K251" s="13">
        <v>0</v>
      </c>
      <c r="L251" s="13">
        <v>0</v>
      </c>
      <c r="M251" s="33">
        <v>0</v>
      </c>
    </row>
    <row r="252" spans="1:13" x14ac:dyDescent="0.2">
      <c r="A252" s="15" t="s">
        <v>489</v>
      </c>
      <c r="B252" s="11" t="s">
        <v>490</v>
      </c>
      <c r="C252" s="13">
        <v>98841</v>
      </c>
      <c r="D252" s="12">
        <v>39876</v>
      </c>
      <c r="E252" s="13">
        <v>1314</v>
      </c>
      <c r="F252" s="13">
        <v>2988</v>
      </c>
      <c r="G252" s="13">
        <v>2617</v>
      </c>
      <c r="H252" s="13">
        <v>498</v>
      </c>
      <c r="I252" s="13">
        <v>2268</v>
      </c>
      <c r="J252" s="13">
        <v>155</v>
      </c>
      <c r="K252" s="13">
        <v>0</v>
      </c>
      <c r="L252" s="13">
        <v>0</v>
      </c>
      <c r="M252" s="33">
        <v>0</v>
      </c>
    </row>
    <row r="253" spans="1:13" x14ac:dyDescent="0.2">
      <c r="A253" s="15" t="s">
        <v>491</v>
      </c>
      <c r="B253" s="11" t="s">
        <v>492</v>
      </c>
      <c r="C253" s="13">
        <v>167623</v>
      </c>
      <c r="D253" s="12">
        <v>55298</v>
      </c>
      <c r="E253" s="13">
        <v>2228</v>
      </c>
      <c r="F253" s="13">
        <v>5068</v>
      </c>
      <c r="G253" s="13">
        <v>7168</v>
      </c>
      <c r="H253" s="13">
        <v>845</v>
      </c>
      <c r="I253" s="13">
        <v>3249</v>
      </c>
      <c r="J253" s="13">
        <v>263</v>
      </c>
      <c r="K253" s="13">
        <v>0</v>
      </c>
      <c r="L253" s="13">
        <v>0</v>
      </c>
      <c r="M253" s="33">
        <v>0</v>
      </c>
    </row>
    <row r="254" spans="1:13" x14ac:dyDescent="0.2">
      <c r="A254" s="15" t="s">
        <v>493</v>
      </c>
      <c r="B254" s="11" t="s">
        <v>494</v>
      </c>
      <c r="C254" s="13">
        <v>157736</v>
      </c>
      <c r="D254" s="12">
        <v>59168</v>
      </c>
      <c r="E254" s="13">
        <v>2096</v>
      </c>
      <c r="F254" s="13">
        <v>4769</v>
      </c>
      <c r="G254" s="13">
        <v>2880</v>
      </c>
      <c r="H254" s="13">
        <v>796</v>
      </c>
      <c r="I254" s="13">
        <v>5257</v>
      </c>
      <c r="J254" s="13">
        <v>247</v>
      </c>
      <c r="K254" s="13">
        <v>0</v>
      </c>
      <c r="L254" s="13">
        <v>0</v>
      </c>
      <c r="M254" s="33">
        <v>0</v>
      </c>
    </row>
    <row r="255" spans="1:13" x14ac:dyDescent="0.2">
      <c r="A255" s="15" t="s">
        <v>495</v>
      </c>
      <c r="B255" s="11" t="s">
        <v>496</v>
      </c>
      <c r="C255" s="13">
        <v>535426</v>
      </c>
      <c r="D255" s="12">
        <v>80242</v>
      </c>
      <c r="E255" s="13">
        <v>7115</v>
      </c>
      <c r="F255" s="13">
        <v>16187</v>
      </c>
      <c r="G255" s="13">
        <v>39348</v>
      </c>
      <c r="H255" s="13">
        <v>2700</v>
      </c>
      <c r="I255" s="13">
        <v>17808</v>
      </c>
      <c r="J255" s="13">
        <v>839</v>
      </c>
      <c r="K255" s="13">
        <v>0</v>
      </c>
      <c r="L255" s="13">
        <v>0</v>
      </c>
      <c r="M255" s="33">
        <v>0</v>
      </c>
    </row>
    <row r="256" spans="1:13" x14ac:dyDescent="0.2">
      <c r="A256" s="15" t="s">
        <v>497</v>
      </c>
      <c r="B256" s="11" t="s">
        <v>498</v>
      </c>
      <c r="C256" s="13">
        <v>167844</v>
      </c>
      <c r="D256" s="12">
        <v>91748</v>
      </c>
      <c r="E256" s="13">
        <v>2231</v>
      </c>
      <c r="F256" s="13">
        <v>5074</v>
      </c>
      <c r="G256" s="13">
        <v>4479</v>
      </c>
      <c r="H256" s="13">
        <v>847</v>
      </c>
      <c r="I256" s="13">
        <v>3302</v>
      </c>
      <c r="J256" s="13">
        <v>263</v>
      </c>
      <c r="K256" s="13">
        <v>0</v>
      </c>
      <c r="L256" s="13">
        <v>0</v>
      </c>
      <c r="M256" s="33">
        <v>0</v>
      </c>
    </row>
    <row r="257" spans="1:13" x14ac:dyDescent="0.2">
      <c r="A257" s="15" t="s">
        <v>499</v>
      </c>
      <c r="B257" s="11" t="s">
        <v>500</v>
      </c>
      <c r="C257" s="13">
        <v>179873</v>
      </c>
      <c r="D257" s="12">
        <v>50936</v>
      </c>
      <c r="E257" s="13">
        <v>2390</v>
      </c>
      <c r="F257" s="13">
        <v>5438</v>
      </c>
      <c r="G257" s="13">
        <v>10029</v>
      </c>
      <c r="H257" s="13">
        <v>907</v>
      </c>
      <c r="I257" s="13">
        <v>5342</v>
      </c>
      <c r="J257" s="13">
        <v>282</v>
      </c>
      <c r="K257" s="13">
        <v>0</v>
      </c>
      <c r="L257" s="13">
        <v>0</v>
      </c>
      <c r="M257" s="33">
        <v>0</v>
      </c>
    </row>
    <row r="258" spans="1:13" x14ac:dyDescent="0.2">
      <c r="A258" s="15" t="s">
        <v>501</v>
      </c>
      <c r="B258" s="11" t="s">
        <v>502</v>
      </c>
      <c r="C258" s="13">
        <v>99616</v>
      </c>
      <c r="D258" s="12">
        <v>35168</v>
      </c>
      <c r="E258" s="13">
        <v>1324</v>
      </c>
      <c r="F258" s="13">
        <v>3012</v>
      </c>
      <c r="G258" s="13">
        <v>3520</v>
      </c>
      <c r="H258" s="13">
        <v>502</v>
      </c>
      <c r="I258" s="13">
        <v>1784</v>
      </c>
      <c r="J258" s="13">
        <v>156</v>
      </c>
      <c r="K258" s="13">
        <v>0</v>
      </c>
      <c r="L258" s="13">
        <v>0</v>
      </c>
      <c r="M258" s="33">
        <v>0</v>
      </c>
    </row>
    <row r="259" spans="1:13" x14ac:dyDescent="0.2">
      <c r="A259" s="15" t="s">
        <v>503</v>
      </c>
      <c r="B259" s="11" t="s">
        <v>504</v>
      </c>
      <c r="C259" s="13">
        <v>84176</v>
      </c>
      <c r="D259" s="12">
        <v>40600</v>
      </c>
      <c r="E259" s="13">
        <v>1119</v>
      </c>
      <c r="F259" s="13">
        <v>2545</v>
      </c>
      <c r="G259" s="13">
        <v>1732</v>
      </c>
      <c r="H259" s="13">
        <v>425</v>
      </c>
      <c r="I259" s="13">
        <v>870</v>
      </c>
      <c r="J259" s="13">
        <v>132</v>
      </c>
      <c r="K259" s="13">
        <v>0</v>
      </c>
      <c r="L259" s="13">
        <v>0</v>
      </c>
      <c r="M259" s="33">
        <v>0</v>
      </c>
    </row>
    <row r="260" spans="1:13" x14ac:dyDescent="0.2">
      <c r="A260" s="15" t="s">
        <v>505</v>
      </c>
      <c r="B260" s="11" t="s">
        <v>506</v>
      </c>
      <c r="C260" s="13">
        <v>155259</v>
      </c>
      <c r="D260" s="12">
        <v>55816</v>
      </c>
      <c r="E260" s="13">
        <v>2063</v>
      </c>
      <c r="F260" s="13">
        <v>4694</v>
      </c>
      <c r="G260" s="13">
        <v>3496</v>
      </c>
      <c r="H260" s="13">
        <v>783</v>
      </c>
      <c r="I260" s="13">
        <v>2185</v>
      </c>
      <c r="J260" s="13">
        <v>243</v>
      </c>
      <c r="K260" s="13">
        <v>0</v>
      </c>
      <c r="L260" s="13">
        <v>0</v>
      </c>
      <c r="M260" s="33">
        <v>0</v>
      </c>
    </row>
    <row r="261" spans="1:13" x14ac:dyDescent="0.2">
      <c r="A261" s="15" t="s">
        <v>507</v>
      </c>
      <c r="B261" s="11" t="s">
        <v>508</v>
      </c>
      <c r="C261" s="13">
        <v>567554</v>
      </c>
      <c r="D261" s="12">
        <v>168390</v>
      </c>
      <c r="E261" s="13">
        <v>7542</v>
      </c>
      <c r="F261" s="13">
        <v>17158</v>
      </c>
      <c r="G261" s="13">
        <v>49443</v>
      </c>
      <c r="H261" s="13">
        <v>2862</v>
      </c>
      <c r="I261" s="13">
        <v>21696</v>
      </c>
      <c r="J261" s="13">
        <v>889</v>
      </c>
      <c r="K261" s="13">
        <v>0</v>
      </c>
      <c r="L261" s="13">
        <v>0</v>
      </c>
      <c r="M261" s="33">
        <v>0</v>
      </c>
    </row>
    <row r="262" spans="1:13" x14ac:dyDescent="0.2">
      <c r="A262" s="15" t="s">
        <v>509</v>
      </c>
      <c r="B262" s="11" t="s">
        <v>510</v>
      </c>
      <c r="C262" s="13">
        <v>183390</v>
      </c>
      <c r="D262" s="12">
        <v>82804</v>
      </c>
      <c r="E262" s="13">
        <v>2437</v>
      </c>
      <c r="F262" s="13">
        <v>5544</v>
      </c>
      <c r="G262" s="13">
        <v>9980</v>
      </c>
      <c r="H262" s="13">
        <v>925</v>
      </c>
      <c r="I262" s="13">
        <v>5098</v>
      </c>
      <c r="J262" s="13">
        <v>287</v>
      </c>
      <c r="K262" s="13">
        <v>0</v>
      </c>
      <c r="L262" s="13">
        <v>0</v>
      </c>
      <c r="M262" s="33">
        <v>0</v>
      </c>
    </row>
    <row r="263" spans="1:13" x14ac:dyDescent="0.2">
      <c r="A263" s="15" t="s">
        <v>511</v>
      </c>
      <c r="B263" s="11" t="s">
        <v>512</v>
      </c>
      <c r="C263" s="13">
        <v>186245</v>
      </c>
      <c r="D263" s="12">
        <v>82244</v>
      </c>
      <c r="E263" s="13">
        <v>2475</v>
      </c>
      <c r="F263" s="13">
        <v>5631</v>
      </c>
      <c r="G263" s="13">
        <v>2827</v>
      </c>
      <c r="H263" s="13">
        <v>939</v>
      </c>
      <c r="I263" s="13">
        <v>3610</v>
      </c>
      <c r="J263" s="13">
        <v>292</v>
      </c>
      <c r="K263" s="13">
        <v>0</v>
      </c>
      <c r="L263" s="13">
        <v>0</v>
      </c>
      <c r="M263" s="33">
        <v>0</v>
      </c>
    </row>
    <row r="264" spans="1:13" x14ac:dyDescent="0.2">
      <c r="A264" s="15" t="s">
        <v>513</v>
      </c>
      <c r="B264" s="11" t="s">
        <v>514</v>
      </c>
      <c r="C264" s="13">
        <v>130926</v>
      </c>
      <c r="D264" s="12">
        <v>67206</v>
      </c>
      <c r="E264" s="13">
        <v>1740</v>
      </c>
      <c r="F264" s="13">
        <v>3958</v>
      </c>
      <c r="G264" s="13">
        <v>3266</v>
      </c>
      <c r="H264" s="13">
        <v>660</v>
      </c>
      <c r="I264" s="13">
        <v>1870</v>
      </c>
      <c r="J264" s="13">
        <v>205</v>
      </c>
      <c r="K264" s="13">
        <v>0</v>
      </c>
      <c r="L264" s="13">
        <v>0</v>
      </c>
      <c r="M264" s="33">
        <v>0</v>
      </c>
    </row>
    <row r="265" spans="1:13" x14ac:dyDescent="0.2">
      <c r="A265" s="15" t="s">
        <v>515</v>
      </c>
      <c r="B265" s="11" t="s">
        <v>516</v>
      </c>
      <c r="C265" s="13">
        <v>142536</v>
      </c>
      <c r="D265" s="12">
        <v>49846</v>
      </c>
      <c r="E265" s="13">
        <v>1894</v>
      </c>
      <c r="F265" s="13">
        <v>4309</v>
      </c>
      <c r="G265" s="13">
        <v>5934</v>
      </c>
      <c r="H265" s="13">
        <v>719</v>
      </c>
      <c r="I265" s="13">
        <v>2909</v>
      </c>
      <c r="J265" s="13">
        <v>223</v>
      </c>
      <c r="K265" s="13">
        <v>0</v>
      </c>
      <c r="L265" s="13">
        <v>0</v>
      </c>
      <c r="M265" s="33">
        <v>0</v>
      </c>
    </row>
    <row r="266" spans="1:13" x14ac:dyDescent="0.2">
      <c r="A266" s="15" t="s">
        <v>517</v>
      </c>
      <c r="B266" s="11" t="s">
        <v>518</v>
      </c>
      <c r="C266" s="13">
        <v>182251</v>
      </c>
      <c r="D266" s="12">
        <v>75434</v>
      </c>
      <c r="E266" s="13">
        <v>2422</v>
      </c>
      <c r="F266" s="13">
        <v>5510</v>
      </c>
      <c r="G266" s="13">
        <v>6005</v>
      </c>
      <c r="H266" s="13">
        <v>919</v>
      </c>
      <c r="I266" s="13">
        <v>3024</v>
      </c>
      <c r="J266" s="13">
        <v>286</v>
      </c>
      <c r="K266" s="13">
        <v>0</v>
      </c>
      <c r="L266" s="13">
        <v>0</v>
      </c>
      <c r="M266" s="33">
        <v>0</v>
      </c>
    </row>
    <row r="267" spans="1:13" x14ac:dyDescent="0.2">
      <c r="A267" s="15" t="s">
        <v>519</v>
      </c>
      <c r="B267" s="11" t="s">
        <v>520</v>
      </c>
      <c r="C267" s="13">
        <v>208614</v>
      </c>
      <c r="D267" s="12">
        <v>96956</v>
      </c>
      <c r="E267" s="13">
        <v>2772</v>
      </c>
      <c r="F267" s="13">
        <v>6307</v>
      </c>
      <c r="G267" s="13">
        <v>8556</v>
      </c>
      <c r="H267" s="13">
        <v>1052</v>
      </c>
      <c r="I267" s="13">
        <v>4842</v>
      </c>
      <c r="J267" s="13">
        <v>327</v>
      </c>
      <c r="K267" s="13">
        <v>0</v>
      </c>
      <c r="L267" s="13">
        <v>0</v>
      </c>
      <c r="M267" s="33">
        <v>0</v>
      </c>
    </row>
    <row r="268" spans="1:13" x14ac:dyDescent="0.2">
      <c r="A268" s="15" t="s">
        <v>521</v>
      </c>
      <c r="B268" s="11" t="s">
        <v>522</v>
      </c>
      <c r="C268" s="13">
        <v>150156</v>
      </c>
      <c r="D268" s="12">
        <v>46946</v>
      </c>
      <c r="E268" s="13">
        <v>1995</v>
      </c>
      <c r="F268" s="13">
        <v>4539</v>
      </c>
      <c r="G268" s="13">
        <v>5729</v>
      </c>
      <c r="H268" s="13">
        <v>757</v>
      </c>
      <c r="I268" s="13">
        <v>2971</v>
      </c>
      <c r="J268" s="13">
        <v>235</v>
      </c>
      <c r="K268" s="13">
        <v>0</v>
      </c>
      <c r="L268" s="13">
        <v>0</v>
      </c>
      <c r="M268" s="33">
        <v>0</v>
      </c>
    </row>
    <row r="269" spans="1:13" x14ac:dyDescent="0.2">
      <c r="A269" s="15" t="s">
        <v>523</v>
      </c>
      <c r="B269" s="11" t="s">
        <v>524</v>
      </c>
      <c r="C269" s="13">
        <v>74754</v>
      </c>
      <c r="D269" s="12">
        <v>39128</v>
      </c>
      <c r="E269" s="13">
        <v>993</v>
      </c>
      <c r="F269" s="13">
        <v>2260</v>
      </c>
      <c r="G269" s="13">
        <v>571</v>
      </c>
      <c r="H269" s="13">
        <v>377</v>
      </c>
      <c r="I269" s="13">
        <v>398</v>
      </c>
      <c r="J269" s="13">
        <v>117</v>
      </c>
      <c r="K269" s="13">
        <v>0</v>
      </c>
      <c r="L269" s="13">
        <v>0</v>
      </c>
      <c r="M269" s="33">
        <v>0</v>
      </c>
    </row>
    <row r="270" spans="1:13" x14ac:dyDescent="0.2">
      <c r="A270" s="15" t="s">
        <v>525</v>
      </c>
      <c r="B270" s="11" t="s">
        <v>526</v>
      </c>
      <c r="C270" s="13">
        <v>113931</v>
      </c>
      <c r="D270" s="12">
        <v>57702</v>
      </c>
      <c r="E270" s="13">
        <v>1514</v>
      </c>
      <c r="F270" s="13">
        <v>3444</v>
      </c>
      <c r="G270" s="13">
        <v>2717</v>
      </c>
      <c r="H270" s="13">
        <v>575</v>
      </c>
      <c r="I270" s="13">
        <v>1456</v>
      </c>
      <c r="J270" s="13">
        <v>179</v>
      </c>
      <c r="K270" s="13">
        <v>0</v>
      </c>
      <c r="L270" s="13">
        <v>0</v>
      </c>
      <c r="M270" s="33">
        <v>0</v>
      </c>
    </row>
    <row r="271" spans="1:13" x14ac:dyDescent="0.2">
      <c r="A271" s="15" t="s">
        <v>527</v>
      </c>
      <c r="B271" s="11" t="s">
        <v>528</v>
      </c>
      <c r="C271" s="13">
        <v>104457</v>
      </c>
      <c r="D271" s="12">
        <v>48420</v>
      </c>
      <c r="E271" s="13">
        <v>1388</v>
      </c>
      <c r="F271" s="13">
        <v>3158</v>
      </c>
      <c r="G271" s="13">
        <v>1817</v>
      </c>
      <c r="H271" s="13">
        <v>527</v>
      </c>
      <c r="I271" s="13">
        <v>2138</v>
      </c>
      <c r="J271" s="13">
        <v>164</v>
      </c>
      <c r="K271" s="13">
        <v>0</v>
      </c>
      <c r="L271" s="13">
        <v>0</v>
      </c>
      <c r="M271" s="33">
        <v>0</v>
      </c>
    </row>
    <row r="272" spans="1:13" x14ac:dyDescent="0.2">
      <c r="A272" s="15" t="s">
        <v>529</v>
      </c>
      <c r="B272" s="11" t="s">
        <v>530</v>
      </c>
      <c r="C272" s="13">
        <v>182034</v>
      </c>
      <c r="D272" s="12">
        <v>109124</v>
      </c>
      <c r="E272" s="13">
        <v>2419</v>
      </c>
      <c r="F272" s="13">
        <v>5503</v>
      </c>
      <c r="G272" s="13">
        <v>7002</v>
      </c>
      <c r="H272" s="13">
        <v>918</v>
      </c>
      <c r="I272" s="13">
        <v>3508</v>
      </c>
      <c r="J272" s="13">
        <v>285</v>
      </c>
      <c r="K272" s="13">
        <v>0</v>
      </c>
      <c r="L272" s="13">
        <v>0</v>
      </c>
      <c r="M272" s="33">
        <v>0</v>
      </c>
    </row>
    <row r="273" spans="1:13" x14ac:dyDescent="0.2">
      <c r="A273" s="15" t="s">
        <v>531</v>
      </c>
      <c r="B273" s="11" t="s">
        <v>532</v>
      </c>
      <c r="C273" s="13">
        <v>152291</v>
      </c>
      <c r="D273" s="12">
        <v>55800</v>
      </c>
      <c r="E273" s="13">
        <v>2024</v>
      </c>
      <c r="F273" s="13">
        <v>4604</v>
      </c>
      <c r="G273" s="13">
        <v>5829</v>
      </c>
      <c r="H273" s="13">
        <v>768</v>
      </c>
      <c r="I273" s="13">
        <v>3579</v>
      </c>
      <c r="J273" s="13">
        <v>239</v>
      </c>
      <c r="K273" s="13">
        <v>0</v>
      </c>
      <c r="L273" s="13">
        <v>0</v>
      </c>
      <c r="M273" s="33">
        <v>0</v>
      </c>
    </row>
    <row r="274" spans="1:13" x14ac:dyDescent="0.2">
      <c r="A274" s="15" t="s">
        <v>533</v>
      </c>
      <c r="B274" s="11" t="s">
        <v>534</v>
      </c>
      <c r="C274" s="13">
        <v>327405</v>
      </c>
      <c r="D274" s="12">
        <v>288258</v>
      </c>
      <c r="E274" s="13">
        <v>4351</v>
      </c>
      <c r="F274" s="13">
        <v>9898</v>
      </c>
      <c r="G274" s="13">
        <v>21259</v>
      </c>
      <c r="H274" s="13">
        <v>1651</v>
      </c>
      <c r="I274" s="13">
        <v>10756</v>
      </c>
      <c r="J274" s="13">
        <v>513</v>
      </c>
      <c r="K274" s="13">
        <v>0</v>
      </c>
      <c r="L274" s="13">
        <v>0</v>
      </c>
      <c r="M274" s="33">
        <v>0</v>
      </c>
    </row>
    <row r="275" spans="1:13" x14ac:dyDescent="0.2">
      <c r="A275" s="15" t="s">
        <v>535</v>
      </c>
      <c r="B275" s="11" t="s">
        <v>536</v>
      </c>
      <c r="C275" s="13">
        <v>87698</v>
      </c>
      <c r="D275" s="12">
        <v>32868</v>
      </c>
      <c r="E275" s="13">
        <v>1165</v>
      </c>
      <c r="F275" s="13">
        <v>2651</v>
      </c>
      <c r="G275" s="13">
        <v>2437</v>
      </c>
      <c r="H275" s="13">
        <v>442</v>
      </c>
      <c r="I275" s="13">
        <v>1953</v>
      </c>
      <c r="J275" s="13">
        <v>137</v>
      </c>
      <c r="K275" s="13">
        <v>0</v>
      </c>
      <c r="L275" s="13">
        <v>0</v>
      </c>
      <c r="M275" s="33">
        <v>0</v>
      </c>
    </row>
    <row r="276" spans="1:13" x14ac:dyDescent="0.2">
      <c r="A276" s="15" t="s">
        <v>537</v>
      </c>
      <c r="B276" s="11" t="s">
        <v>538</v>
      </c>
      <c r="C276" s="13">
        <v>218590</v>
      </c>
      <c r="D276" s="12">
        <v>92880</v>
      </c>
      <c r="E276" s="13">
        <v>2905</v>
      </c>
      <c r="F276" s="13">
        <v>6608</v>
      </c>
      <c r="G276" s="13">
        <v>9232</v>
      </c>
      <c r="H276" s="13">
        <v>1102</v>
      </c>
      <c r="I276" s="13">
        <v>4772</v>
      </c>
      <c r="J276" s="13">
        <v>343</v>
      </c>
      <c r="K276" s="13">
        <v>0</v>
      </c>
      <c r="L276" s="13">
        <v>0</v>
      </c>
      <c r="M276" s="33">
        <v>0</v>
      </c>
    </row>
    <row r="277" spans="1:13" x14ac:dyDescent="0.2">
      <c r="A277" s="15" t="s">
        <v>539</v>
      </c>
      <c r="B277" s="11" t="s">
        <v>540</v>
      </c>
      <c r="C277" s="13">
        <v>155781</v>
      </c>
      <c r="D277" s="12">
        <v>87776</v>
      </c>
      <c r="E277" s="13">
        <v>2070</v>
      </c>
      <c r="F277" s="13">
        <v>4710</v>
      </c>
      <c r="G277" s="13">
        <v>5927</v>
      </c>
      <c r="H277" s="13">
        <v>786</v>
      </c>
      <c r="I277" s="13">
        <v>3021</v>
      </c>
      <c r="J277" s="13">
        <v>244</v>
      </c>
      <c r="K277" s="13">
        <v>0</v>
      </c>
      <c r="L277" s="13">
        <v>0</v>
      </c>
      <c r="M277" s="33">
        <v>0</v>
      </c>
    </row>
    <row r="278" spans="1:13" x14ac:dyDescent="0.2">
      <c r="A278" s="15" t="s">
        <v>541</v>
      </c>
      <c r="B278" s="11" t="s">
        <v>542</v>
      </c>
      <c r="C278" s="13">
        <v>322358</v>
      </c>
      <c r="D278" s="12">
        <v>60506</v>
      </c>
      <c r="E278" s="13">
        <v>4284</v>
      </c>
      <c r="F278" s="13">
        <v>9745</v>
      </c>
      <c r="G278" s="13">
        <v>19101</v>
      </c>
      <c r="H278" s="13">
        <v>1626</v>
      </c>
      <c r="I278" s="13">
        <v>9616</v>
      </c>
      <c r="J278" s="13">
        <v>505</v>
      </c>
      <c r="K278" s="13">
        <v>0</v>
      </c>
      <c r="L278" s="13">
        <v>0</v>
      </c>
      <c r="M278" s="33">
        <v>0</v>
      </c>
    </row>
    <row r="279" spans="1:13" x14ac:dyDescent="0.2">
      <c r="A279" s="15" t="s">
        <v>543</v>
      </c>
      <c r="B279" s="11" t="s">
        <v>544</v>
      </c>
      <c r="C279" s="13">
        <v>394638</v>
      </c>
      <c r="D279" s="12">
        <v>572332</v>
      </c>
      <c r="E279" s="13">
        <v>5244</v>
      </c>
      <c r="F279" s="13">
        <v>11931</v>
      </c>
      <c r="G279" s="13">
        <v>22642</v>
      </c>
      <c r="H279" s="13">
        <v>1990</v>
      </c>
      <c r="I279" s="13">
        <v>11795</v>
      </c>
      <c r="J279" s="13">
        <v>618</v>
      </c>
      <c r="K279" s="13">
        <v>0</v>
      </c>
      <c r="L279" s="13">
        <v>0</v>
      </c>
      <c r="M279" s="33">
        <v>0</v>
      </c>
    </row>
    <row r="280" spans="1:13" x14ac:dyDescent="0.2">
      <c r="A280" s="15" t="s">
        <v>545</v>
      </c>
      <c r="B280" s="11" t="s">
        <v>546</v>
      </c>
      <c r="C280" s="13">
        <v>64213</v>
      </c>
      <c r="D280" s="12">
        <v>35588</v>
      </c>
      <c r="E280" s="13">
        <v>853</v>
      </c>
      <c r="F280" s="13">
        <v>1941</v>
      </c>
      <c r="G280" s="13">
        <v>596</v>
      </c>
      <c r="H280" s="13">
        <v>324</v>
      </c>
      <c r="I280" s="13">
        <v>401</v>
      </c>
      <c r="J280" s="13">
        <v>101</v>
      </c>
      <c r="K280" s="13">
        <v>0</v>
      </c>
      <c r="L280" s="13">
        <v>0</v>
      </c>
      <c r="M280" s="33">
        <v>0</v>
      </c>
    </row>
    <row r="281" spans="1:13" x14ac:dyDescent="0.2">
      <c r="A281" s="15" t="s">
        <v>547</v>
      </c>
      <c r="B281" s="11" t="s">
        <v>548</v>
      </c>
      <c r="C281" s="13">
        <v>103459</v>
      </c>
      <c r="D281" s="12">
        <v>49458</v>
      </c>
      <c r="E281" s="13">
        <v>1375</v>
      </c>
      <c r="F281" s="13">
        <v>3128</v>
      </c>
      <c r="G281" s="13">
        <v>2653</v>
      </c>
      <c r="H281" s="13">
        <v>522</v>
      </c>
      <c r="I281" s="13">
        <v>1979</v>
      </c>
      <c r="J281" s="13">
        <v>162</v>
      </c>
      <c r="K281" s="13">
        <v>0</v>
      </c>
      <c r="L281" s="13">
        <v>0</v>
      </c>
      <c r="M281" s="33">
        <v>0</v>
      </c>
    </row>
    <row r="282" spans="1:13" x14ac:dyDescent="0.2">
      <c r="A282" s="15" t="s">
        <v>549</v>
      </c>
      <c r="B282" s="11" t="s">
        <v>550</v>
      </c>
      <c r="C282" s="13">
        <v>330469</v>
      </c>
      <c r="D282" s="12">
        <v>227448</v>
      </c>
      <c r="E282" s="13">
        <v>4392</v>
      </c>
      <c r="F282" s="13">
        <v>9991</v>
      </c>
      <c r="G282" s="13">
        <v>10481</v>
      </c>
      <c r="H282" s="13">
        <v>1667</v>
      </c>
      <c r="I282" s="13">
        <v>7042</v>
      </c>
      <c r="J282" s="13">
        <v>518</v>
      </c>
      <c r="K282" s="13">
        <v>0</v>
      </c>
      <c r="L282" s="13">
        <v>0</v>
      </c>
      <c r="M282" s="33">
        <v>0</v>
      </c>
    </row>
    <row r="283" spans="1:13" x14ac:dyDescent="0.2">
      <c r="A283" s="15" t="s">
        <v>551</v>
      </c>
      <c r="B283" s="11" t="s">
        <v>552</v>
      </c>
      <c r="C283" s="13">
        <v>119248</v>
      </c>
      <c r="D283" s="12">
        <v>66580</v>
      </c>
      <c r="E283" s="13">
        <v>1585</v>
      </c>
      <c r="F283" s="13">
        <v>3605</v>
      </c>
      <c r="G283" s="13">
        <v>3202</v>
      </c>
      <c r="H283" s="13">
        <v>601</v>
      </c>
      <c r="I283" s="13">
        <v>1895</v>
      </c>
      <c r="J283" s="13">
        <v>187</v>
      </c>
      <c r="K283" s="13">
        <v>0</v>
      </c>
      <c r="L283" s="13">
        <v>0</v>
      </c>
      <c r="M283" s="33">
        <v>0</v>
      </c>
    </row>
    <row r="284" spans="1:13" x14ac:dyDescent="0.2">
      <c r="A284" s="15" t="s">
        <v>553</v>
      </c>
      <c r="B284" s="11" t="s">
        <v>554</v>
      </c>
      <c r="C284" s="13">
        <v>170232</v>
      </c>
      <c r="D284" s="12">
        <v>48582</v>
      </c>
      <c r="E284" s="13">
        <v>2262</v>
      </c>
      <c r="F284" s="13">
        <v>5146</v>
      </c>
      <c r="G284" s="13">
        <v>7740</v>
      </c>
      <c r="H284" s="13">
        <v>859</v>
      </c>
      <c r="I284" s="13">
        <v>3856</v>
      </c>
      <c r="J284" s="13">
        <v>267</v>
      </c>
      <c r="K284" s="13">
        <v>0</v>
      </c>
      <c r="L284" s="13">
        <v>0</v>
      </c>
      <c r="M284" s="33">
        <v>0</v>
      </c>
    </row>
    <row r="285" spans="1:13" x14ac:dyDescent="0.2">
      <c r="A285" s="15" t="s">
        <v>555</v>
      </c>
      <c r="B285" s="11" t="s">
        <v>556</v>
      </c>
      <c r="C285" s="13">
        <v>298083</v>
      </c>
      <c r="D285" s="12">
        <v>97612</v>
      </c>
      <c r="E285" s="13">
        <v>3961</v>
      </c>
      <c r="F285" s="13">
        <v>9012</v>
      </c>
      <c r="G285" s="13">
        <v>17090</v>
      </c>
      <c r="H285" s="13">
        <v>1503</v>
      </c>
      <c r="I285" s="13">
        <v>10423</v>
      </c>
      <c r="J285" s="13">
        <v>467</v>
      </c>
      <c r="K285" s="13">
        <v>0</v>
      </c>
      <c r="L285" s="13">
        <v>0</v>
      </c>
      <c r="M285" s="33">
        <v>0</v>
      </c>
    </row>
    <row r="286" spans="1:13" x14ac:dyDescent="0.2">
      <c r="A286" s="15" t="s">
        <v>557</v>
      </c>
      <c r="B286" s="11" t="s">
        <v>558</v>
      </c>
      <c r="C286" s="13">
        <v>208035</v>
      </c>
      <c r="D286" s="12">
        <v>77182</v>
      </c>
      <c r="E286" s="13">
        <v>2765</v>
      </c>
      <c r="F286" s="13">
        <v>6289</v>
      </c>
      <c r="G286" s="13">
        <v>9622</v>
      </c>
      <c r="H286" s="13">
        <v>1049</v>
      </c>
      <c r="I286" s="13">
        <v>5475</v>
      </c>
      <c r="J286" s="13">
        <v>326</v>
      </c>
      <c r="K286" s="13">
        <v>0</v>
      </c>
      <c r="L286" s="13">
        <v>0</v>
      </c>
      <c r="M286" s="33">
        <v>0</v>
      </c>
    </row>
    <row r="287" spans="1:13" x14ac:dyDescent="0.2">
      <c r="A287" s="15" t="s">
        <v>559</v>
      </c>
      <c r="B287" s="11" t="s">
        <v>560</v>
      </c>
      <c r="C287" s="13">
        <v>122230</v>
      </c>
      <c r="D287" s="12">
        <v>50030</v>
      </c>
      <c r="E287" s="13">
        <v>1624</v>
      </c>
      <c r="F287" s="13">
        <v>3695</v>
      </c>
      <c r="G287" s="13">
        <v>3615</v>
      </c>
      <c r="H287" s="13">
        <v>616</v>
      </c>
      <c r="I287" s="13">
        <v>1793</v>
      </c>
      <c r="J287" s="13">
        <v>192</v>
      </c>
      <c r="K287" s="13">
        <v>0</v>
      </c>
      <c r="L287" s="13">
        <v>0</v>
      </c>
      <c r="M287" s="33">
        <v>0</v>
      </c>
    </row>
    <row r="288" spans="1:13" x14ac:dyDescent="0.2">
      <c r="A288" s="15" t="s">
        <v>561</v>
      </c>
      <c r="B288" s="11" t="s">
        <v>562</v>
      </c>
      <c r="C288" s="13">
        <v>321731</v>
      </c>
      <c r="D288" s="12">
        <v>65296</v>
      </c>
      <c r="E288" s="13">
        <v>4276</v>
      </c>
      <c r="F288" s="13">
        <v>9726</v>
      </c>
      <c r="G288" s="13">
        <v>22709</v>
      </c>
      <c r="H288" s="13">
        <v>1623</v>
      </c>
      <c r="I288" s="13">
        <v>11677</v>
      </c>
      <c r="J288" s="13">
        <v>504</v>
      </c>
      <c r="K288" s="13">
        <v>0</v>
      </c>
      <c r="L288" s="13">
        <v>0</v>
      </c>
      <c r="M288" s="33">
        <v>0</v>
      </c>
    </row>
    <row r="289" spans="1:13" x14ac:dyDescent="0.2">
      <c r="A289" s="15" t="s">
        <v>563</v>
      </c>
      <c r="B289" s="11" t="s">
        <v>564</v>
      </c>
      <c r="C289" s="13">
        <v>125525</v>
      </c>
      <c r="D289" s="12">
        <v>72712</v>
      </c>
      <c r="E289" s="13">
        <v>1668</v>
      </c>
      <c r="F289" s="13">
        <v>3795</v>
      </c>
      <c r="G289" s="13">
        <v>2004</v>
      </c>
      <c r="H289" s="13">
        <v>633</v>
      </c>
      <c r="I289" s="13">
        <v>990</v>
      </c>
      <c r="J289" s="13">
        <v>197</v>
      </c>
      <c r="K289" s="13">
        <v>0</v>
      </c>
      <c r="L289" s="13">
        <v>0</v>
      </c>
      <c r="M289" s="33">
        <v>0</v>
      </c>
    </row>
    <row r="290" spans="1:13" x14ac:dyDescent="0.2">
      <c r="A290" s="15" t="s">
        <v>565</v>
      </c>
      <c r="B290" s="11" t="s">
        <v>566</v>
      </c>
      <c r="C290" s="13">
        <v>732950</v>
      </c>
      <c r="D290" s="12">
        <v>297842</v>
      </c>
      <c r="E290" s="13">
        <v>9740</v>
      </c>
      <c r="F290" s="13">
        <v>22158</v>
      </c>
      <c r="G290" s="13">
        <v>35964</v>
      </c>
      <c r="H290" s="13">
        <v>3697</v>
      </c>
      <c r="I290" s="13">
        <v>21527</v>
      </c>
      <c r="J290" s="13">
        <v>1148</v>
      </c>
      <c r="K290" s="13">
        <v>0</v>
      </c>
      <c r="L290" s="13">
        <v>0</v>
      </c>
      <c r="M290" s="33">
        <v>0</v>
      </c>
    </row>
    <row r="291" spans="1:13" x14ac:dyDescent="0.2">
      <c r="A291" s="15" t="s">
        <v>567</v>
      </c>
      <c r="B291" s="11" t="s">
        <v>568</v>
      </c>
      <c r="C291" s="13">
        <v>1535861</v>
      </c>
      <c r="D291" s="12">
        <v>841292</v>
      </c>
      <c r="E291" s="13">
        <v>20411</v>
      </c>
      <c r="F291" s="13">
        <v>46432</v>
      </c>
      <c r="G291" s="13">
        <v>111776</v>
      </c>
      <c r="H291" s="13">
        <v>7746</v>
      </c>
      <c r="I291" s="13">
        <v>59323</v>
      </c>
      <c r="J291" s="13">
        <v>2407</v>
      </c>
      <c r="K291" s="13">
        <v>0</v>
      </c>
      <c r="L291" s="13">
        <v>0</v>
      </c>
      <c r="M291" s="33">
        <v>0</v>
      </c>
    </row>
    <row r="292" spans="1:13" x14ac:dyDescent="0.2">
      <c r="A292" s="15" t="s">
        <v>569</v>
      </c>
      <c r="B292" s="11" t="s">
        <v>570</v>
      </c>
      <c r="C292" s="13">
        <v>175669</v>
      </c>
      <c r="D292" s="12">
        <v>89570</v>
      </c>
      <c r="E292" s="13">
        <v>2335</v>
      </c>
      <c r="F292" s="13">
        <v>5311</v>
      </c>
      <c r="G292" s="13">
        <v>7160</v>
      </c>
      <c r="H292" s="13">
        <v>886</v>
      </c>
      <c r="I292" s="13">
        <v>4134</v>
      </c>
      <c r="J292" s="13">
        <v>275</v>
      </c>
      <c r="K292" s="13">
        <v>0</v>
      </c>
      <c r="L292" s="13">
        <v>0</v>
      </c>
      <c r="M292" s="33">
        <v>0</v>
      </c>
    </row>
    <row r="293" spans="1:13" x14ac:dyDescent="0.2">
      <c r="A293" s="15" t="s">
        <v>571</v>
      </c>
      <c r="B293" s="11" t="s">
        <v>572</v>
      </c>
      <c r="C293" s="13">
        <v>182543</v>
      </c>
      <c r="D293" s="12">
        <v>81090</v>
      </c>
      <c r="E293" s="13">
        <v>2426</v>
      </c>
      <c r="F293" s="13">
        <v>5519</v>
      </c>
      <c r="G293" s="13">
        <v>5746</v>
      </c>
      <c r="H293" s="13">
        <v>921</v>
      </c>
      <c r="I293" s="13">
        <v>3847</v>
      </c>
      <c r="J293" s="13">
        <v>286</v>
      </c>
      <c r="K293" s="13">
        <v>0</v>
      </c>
      <c r="L293" s="13">
        <v>0</v>
      </c>
      <c r="M293" s="33">
        <v>0</v>
      </c>
    </row>
    <row r="294" spans="1:13" x14ac:dyDescent="0.2">
      <c r="A294" s="15" t="s">
        <v>573</v>
      </c>
      <c r="B294" s="11" t="s">
        <v>574</v>
      </c>
      <c r="C294" s="13">
        <v>73244</v>
      </c>
      <c r="D294" s="12">
        <v>32008</v>
      </c>
      <c r="E294" s="13">
        <v>973</v>
      </c>
      <c r="F294" s="13">
        <v>2214</v>
      </c>
      <c r="G294" s="13">
        <v>666</v>
      </c>
      <c r="H294" s="13">
        <v>369</v>
      </c>
      <c r="I294" s="13">
        <v>652</v>
      </c>
      <c r="J294" s="13">
        <v>115</v>
      </c>
      <c r="K294" s="13">
        <v>0</v>
      </c>
      <c r="L294" s="13">
        <v>0</v>
      </c>
      <c r="M294" s="33">
        <v>0</v>
      </c>
    </row>
    <row r="295" spans="1:13" x14ac:dyDescent="0.2">
      <c r="A295" s="15" t="s">
        <v>575</v>
      </c>
      <c r="B295" s="11" t="s">
        <v>576</v>
      </c>
      <c r="C295" s="13">
        <v>99151</v>
      </c>
      <c r="D295" s="12">
        <v>34726</v>
      </c>
      <c r="E295" s="13">
        <v>1318</v>
      </c>
      <c r="F295" s="13">
        <v>2998</v>
      </c>
      <c r="G295" s="13">
        <v>1972</v>
      </c>
      <c r="H295" s="13">
        <v>500</v>
      </c>
      <c r="I295" s="13">
        <v>1595</v>
      </c>
      <c r="J295" s="13">
        <v>155</v>
      </c>
      <c r="K295" s="13">
        <v>0</v>
      </c>
      <c r="L295" s="13">
        <v>0</v>
      </c>
      <c r="M295" s="33">
        <v>0</v>
      </c>
    </row>
    <row r="296" spans="1:13" x14ac:dyDescent="0.2">
      <c r="A296" s="15" t="s">
        <v>577</v>
      </c>
      <c r="B296" s="11" t="s">
        <v>578</v>
      </c>
      <c r="C296" s="13">
        <v>123838</v>
      </c>
      <c r="D296" s="12">
        <v>57898</v>
      </c>
      <c r="E296" s="13">
        <v>1646</v>
      </c>
      <c r="F296" s="13">
        <v>3744</v>
      </c>
      <c r="G296" s="13">
        <v>2539</v>
      </c>
      <c r="H296" s="13">
        <v>625</v>
      </c>
      <c r="I296" s="13">
        <v>3062</v>
      </c>
      <c r="J296" s="13">
        <v>194</v>
      </c>
      <c r="K296" s="13">
        <v>0</v>
      </c>
      <c r="L296" s="13">
        <v>0</v>
      </c>
      <c r="M296" s="33">
        <v>0</v>
      </c>
    </row>
    <row r="297" spans="1:13" x14ac:dyDescent="0.2">
      <c r="A297" s="15" t="s">
        <v>579</v>
      </c>
      <c r="B297" s="11" t="s">
        <v>580</v>
      </c>
      <c r="C297" s="13">
        <v>338066</v>
      </c>
      <c r="D297" s="12">
        <v>160830</v>
      </c>
      <c r="E297" s="13">
        <v>4493</v>
      </c>
      <c r="F297" s="13">
        <v>10220</v>
      </c>
      <c r="G297" s="13">
        <v>9693</v>
      </c>
      <c r="H297" s="13">
        <v>1705</v>
      </c>
      <c r="I297" s="13">
        <v>4796</v>
      </c>
      <c r="J297" s="13">
        <v>530</v>
      </c>
      <c r="K297" s="13">
        <v>0</v>
      </c>
      <c r="L297" s="13">
        <v>0</v>
      </c>
      <c r="M297" s="33">
        <v>0</v>
      </c>
    </row>
    <row r="298" spans="1:13" x14ac:dyDescent="0.2">
      <c r="A298" s="15" t="s">
        <v>581</v>
      </c>
      <c r="B298" s="11" t="s">
        <v>582</v>
      </c>
      <c r="C298" s="13">
        <v>189536</v>
      </c>
      <c r="D298" s="12">
        <v>84082</v>
      </c>
      <c r="E298" s="13">
        <v>2519</v>
      </c>
      <c r="F298" s="13">
        <v>5730</v>
      </c>
      <c r="G298" s="13">
        <v>9873</v>
      </c>
      <c r="H298" s="13">
        <v>956</v>
      </c>
      <c r="I298" s="13">
        <v>5166</v>
      </c>
      <c r="J298" s="13">
        <v>297</v>
      </c>
      <c r="K298" s="13">
        <v>0</v>
      </c>
      <c r="L298" s="13">
        <v>0</v>
      </c>
      <c r="M298" s="33">
        <v>0</v>
      </c>
    </row>
    <row r="299" spans="1:13" x14ac:dyDescent="0.2">
      <c r="A299" s="15" t="s">
        <v>583</v>
      </c>
      <c r="B299" s="11" t="s">
        <v>584</v>
      </c>
      <c r="C299" s="13">
        <v>227173</v>
      </c>
      <c r="D299" s="12">
        <v>109156</v>
      </c>
      <c r="E299" s="13">
        <v>3019</v>
      </c>
      <c r="F299" s="13">
        <v>6868</v>
      </c>
      <c r="G299" s="13">
        <v>8594</v>
      </c>
      <c r="H299" s="13">
        <v>1146</v>
      </c>
      <c r="I299" s="13">
        <v>4868</v>
      </c>
      <c r="J299" s="13">
        <v>356</v>
      </c>
      <c r="K299" s="13">
        <v>0</v>
      </c>
      <c r="L299" s="13">
        <v>0</v>
      </c>
      <c r="M299" s="33">
        <v>0</v>
      </c>
    </row>
    <row r="300" spans="1:13" x14ac:dyDescent="0.2">
      <c r="A300" s="15" t="s">
        <v>585</v>
      </c>
      <c r="B300" s="11" t="s">
        <v>586</v>
      </c>
      <c r="C300" s="13">
        <v>92901</v>
      </c>
      <c r="D300" s="12">
        <v>35598</v>
      </c>
      <c r="E300" s="13">
        <v>1235</v>
      </c>
      <c r="F300" s="13">
        <v>2809</v>
      </c>
      <c r="G300" s="13">
        <v>767</v>
      </c>
      <c r="H300" s="13">
        <v>469</v>
      </c>
      <c r="I300" s="13">
        <v>2354</v>
      </c>
      <c r="J300" s="13">
        <v>146</v>
      </c>
      <c r="K300" s="13">
        <v>0</v>
      </c>
      <c r="L300" s="13">
        <v>0</v>
      </c>
      <c r="M300" s="33">
        <v>0</v>
      </c>
    </row>
    <row r="301" spans="1:13" x14ac:dyDescent="0.2">
      <c r="A301" s="15" t="s">
        <v>587</v>
      </c>
      <c r="B301" s="11" t="s">
        <v>588</v>
      </c>
      <c r="C301" s="13">
        <v>88985</v>
      </c>
      <c r="D301" s="12">
        <v>62808</v>
      </c>
      <c r="E301" s="13">
        <v>1183</v>
      </c>
      <c r="F301" s="13">
        <v>2690</v>
      </c>
      <c r="G301" s="13">
        <v>1623</v>
      </c>
      <c r="H301" s="13">
        <v>449</v>
      </c>
      <c r="I301" s="13">
        <v>836</v>
      </c>
      <c r="J301" s="13">
        <v>139</v>
      </c>
      <c r="K301" s="13">
        <v>0</v>
      </c>
      <c r="L301" s="13">
        <v>0</v>
      </c>
      <c r="M301" s="33">
        <v>0</v>
      </c>
    </row>
    <row r="302" spans="1:13" x14ac:dyDescent="0.2">
      <c r="A302" s="15" t="s">
        <v>589</v>
      </c>
      <c r="B302" s="11" t="s">
        <v>590</v>
      </c>
      <c r="C302" s="13">
        <v>112710</v>
      </c>
      <c r="D302" s="12">
        <v>49424</v>
      </c>
      <c r="E302" s="13">
        <v>1498</v>
      </c>
      <c r="F302" s="13">
        <v>3407</v>
      </c>
      <c r="G302" s="13">
        <v>2987</v>
      </c>
      <c r="H302" s="13">
        <v>568</v>
      </c>
      <c r="I302" s="13">
        <v>1601</v>
      </c>
      <c r="J302" s="13">
        <v>177</v>
      </c>
      <c r="K302" s="13">
        <v>0</v>
      </c>
      <c r="L302" s="13">
        <v>0</v>
      </c>
      <c r="M302" s="33">
        <v>0</v>
      </c>
    </row>
    <row r="303" spans="1:13" x14ac:dyDescent="0.2">
      <c r="A303" s="15" t="s">
        <v>591</v>
      </c>
      <c r="B303" s="11" t="s">
        <v>592</v>
      </c>
      <c r="C303" s="13">
        <v>89158</v>
      </c>
      <c r="D303" s="12">
        <v>39352</v>
      </c>
      <c r="E303" s="13">
        <v>1185</v>
      </c>
      <c r="F303" s="13">
        <v>2695</v>
      </c>
      <c r="G303" s="13">
        <v>2508</v>
      </c>
      <c r="H303" s="13">
        <v>450</v>
      </c>
      <c r="I303" s="13">
        <v>1375</v>
      </c>
      <c r="J303" s="13">
        <v>140</v>
      </c>
      <c r="K303" s="13">
        <v>0</v>
      </c>
      <c r="L303" s="13">
        <v>0</v>
      </c>
      <c r="M303" s="33">
        <v>0</v>
      </c>
    </row>
    <row r="304" spans="1:13" x14ac:dyDescent="0.2">
      <c r="A304" s="15" t="s">
        <v>593</v>
      </c>
      <c r="B304" s="11" t="s">
        <v>594</v>
      </c>
      <c r="C304" s="13">
        <v>216388</v>
      </c>
      <c r="D304" s="12">
        <v>57268</v>
      </c>
      <c r="E304" s="13">
        <v>2876</v>
      </c>
      <c r="F304" s="13">
        <v>6542</v>
      </c>
      <c r="G304" s="13">
        <v>11229</v>
      </c>
      <c r="H304" s="13">
        <v>1091</v>
      </c>
      <c r="I304" s="13">
        <v>5988</v>
      </c>
      <c r="J304" s="13">
        <v>339</v>
      </c>
      <c r="K304" s="13">
        <v>0</v>
      </c>
      <c r="L304" s="13">
        <v>0</v>
      </c>
      <c r="M304" s="33">
        <v>0</v>
      </c>
    </row>
    <row r="305" spans="1:13" x14ac:dyDescent="0.2">
      <c r="A305" s="15" t="s">
        <v>595</v>
      </c>
      <c r="B305" s="11" t="s">
        <v>596</v>
      </c>
      <c r="C305" s="13">
        <v>121720</v>
      </c>
      <c r="D305" s="12">
        <v>121380</v>
      </c>
      <c r="E305" s="13">
        <v>1618</v>
      </c>
      <c r="F305" s="13">
        <v>3680</v>
      </c>
      <c r="G305" s="13">
        <v>3945</v>
      </c>
      <c r="H305" s="13">
        <v>614</v>
      </c>
      <c r="I305" s="13">
        <v>2006</v>
      </c>
      <c r="J305" s="13">
        <v>191</v>
      </c>
      <c r="K305" s="13">
        <v>0</v>
      </c>
      <c r="L305" s="13">
        <v>0</v>
      </c>
      <c r="M305" s="33">
        <v>0</v>
      </c>
    </row>
    <row r="306" spans="1:13" x14ac:dyDescent="0.2">
      <c r="A306" s="15" t="s">
        <v>597</v>
      </c>
      <c r="B306" s="11" t="s">
        <v>598</v>
      </c>
      <c r="C306" s="13">
        <v>917693</v>
      </c>
      <c r="D306" s="12">
        <v>390376</v>
      </c>
      <c r="E306" s="13">
        <v>12196</v>
      </c>
      <c r="F306" s="13">
        <v>27743</v>
      </c>
      <c r="G306" s="13">
        <v>34156</v>
      </c>
      <c r="H306" s="13">
        <v>4628</v>
      </c>
      <c r="I306" s="13">
        <v>37404</v>
      </c>
      <c r="J306" s="13">
        <v>1438</v>
      </c>
      <c r="K306" s="13">
        <v>0</v>
      </c>
      <c r="L306" s="13">
        <v>0</v>
      </c>
      <c r="M306" s="33">
        <v>0</v>
      </c>
    </row>
    <row r="307" spans="1:13" x14ac:dyDescent="0.2">
      <c r="A307" s="15" t="s">
        <v>599</v>
      </c>
      <c r="B307" s="11" t="s">
        <v>600</v>
      </c>
      <c r="C307" s="13">
        <v>312984</v>
      </c>
      <c r="D307" s="12">
        <v>189998</v>
      </c>
      <c r="E307" s="13">
        <v>4159</v>
      </c>
      <c r="F307" s="13">
        <v>9462</v>
      </c>
      <c r="G307" s="13">
        <v>15864</v>
      </c>
      <c r="H307" s="13">
        <v>1579</v>
      </c>
      <c r="I307" s="13">
        <v>12325</v>
      </c>
      <c r="J307" s="13">
        <v>490</v>
      </c>
      <c r="K307" s="13">
        <v>0</v>
      </c>
      <c r="L307" s="13">
        <v>0</v>
      </c>
      <c r="M307" s="33">
        <v>0</v>
      </c>
    </row>
    <row r="308" spans="1:13" x14ac:dyDescent="0.2">
      <c r="A308" s="15" t="s">
        <v>601</v>
      </c>
      <c r="B308" s="11" t="s">
        <v>602</v>
      </c>
      <c r="C308" s="13">
        <v>564668</v>
      </c>
      <c r="D308" s="12">
        <v>296326</v>
      </c>
      <c r="E308" s="13">
        <v>7504</v>
      </c>
      <c r="F308" s="13">
        <v>17071</v>
      </c>
      <c r="G308" s="13">
        <v>21891</v>
      </c>
      <c r="H308" s="13">
        <v>2848</v>
      </c>
      <c r="I308" s="13">
        <v>16355</v>
      </c>
      <c r="J308" s="13">
        <v>885</v>
      </c>
      <c r="K308" s="13">
        <v>0</v>
      </c>
      <c r="L308" s="13">
        <v>0</v>
      </c>
      <c r="M308" s="33">
        <v>0</v>
      </c>
    </row>
    <row r="309" spans="1:13" x14ac:dyDescent="0.2">
      <c r="A309" s="15" t="s">
        <v>603</v>
      </c>
      <c r="B309" s="11" t="s">
        <v>604</v>
      </c>
      <c r="C309" s="13">
        <v>93209</v>
      </c>
      <c r="D309" s="12">
        <v>47552</v>
      </c>
      <c r="E309" s="13">
        <v>1239</v>
      </c>
      <c r="F309" s="13">
        <v>2818</v>
      </c>
      <c r="G309" s="13">
        <v>2348</v>
      </c>
      <c r="H309" s="13">
        <v>470</v>
      </c>
      <c r="I309" s="13">
        <v>1539</v>
      </c>
      <c r="J309" s="13">
        <v>146</v>
      </c>
      <c r="K309" s="13">
        <v>0</v>
      </c>
      <c r="L309" s="13">
        <v>0</v>
      </c>
      <c r="M309" s="33">
        <v>0</v>
      </c>
    </row>
    <row r="310" spans="1:13" x14ac:dyDescent="0.2">
      <c r="A310" s="15" t="s">
        <v>605</v>
      </c>
      <c r="B310" s="11" t="s">
        <v>606</v>
      </c>
      <c r="C310" s="13">
        <v>156432</v>
      </c>
      <c r="D310" s="12">
        <v>71178</v>
      </c>
      <c r="E310" s="13">
        <v>2079</v>
      </c>
      <c r="F310" s="13">
        <v>4729</v>
      </c>
      <c r="G310" s="13">
        <v>7153</v>
      </c>
      <c r="H310" s="13">
        <v>789</v>
      </c>
      <c r="I310" s="13">
        <v>4305</v>
      </c>
      <c r="J310" s="13">
        <v>245</v>
      </c>
      <c r="K310" s="13">
        <v>0</v>
      </c>
      <c r="L310" s="13">
        <v>0</v>
      </c>
      <c r="M310" s="33">
        <v>0</v>
      </c>
    </row>
    <row r="311" spans="1:13" x14ac:dyDescent="0.2">
      <c r="A311" s="15" t="s">
        <v>607</v>
      </c>
      <c r="B311" s="11" t="s">
        <v>608</v>
      </c>
      <c r="C311" s="13">
        <v>603494</v>
      </c>
      <c r="D311" s="12">
        <v>217014</v>
      </c>
      <c r="E311" s="13">
        <v>8020</v>
      </c>
      <c r="F311" s="13">
        <v>18245</v>
      </c>
      <c r="G311" s="13">
        <v>31674</v>
      </c>
      <c r="H311" s="13">
        <v>3044</v>
      </c>
      <c r="I311" s="13">
        <v>20365</v>
      </c>
      <c r="J311" s="13">
        <v>946</v>
      </c>
      <c r="K311" s="13">
        <v>0</v>
      </c>
      <c r="L311" s="13">
        <v>0</v>
      </c>
      <c r="M311" s="33">
        <v>0</v>
      </c>
    </row>
    <row r="312" spans="1:13" x14ac:dyDescent="0.2">
      <c r="A312" s="15" t="s">
        <v>609</v>
      </c>
      <c r="B312" s="11" t="s">
        <v>610</v>
      </c>
      <c r="C312" s="13">
        <v>115193</v>
      </c>
      <c r="D312" s="12">
        <v>48828</v>
      </c>
      <c r="E312" s="13">
        <v>1531</v>
      </c>
      <c r="F312" s="13">
        <v>3482</v>
      </c>
      <c r="G312" s="13">
        <v>2763</v>
      </c>
      <c r="H312" s="13">
        <v>581</v>
      </c>
      <c r="I312" s="13">
        <v>1811</v>
      </c>
      <c r="J312" s="13">
        <v>180</v>
      </c>
      <c r="K312" s="13">
        <v>0</v>
      </c>
      <c r="L312" s="13">
        <v>0</v>
      </c>
      <c r="M312" s="33">
        <v>0</v>
      </c>
    </row>
    <row r="313" spans="1:13" x14ac:dyDescent="0.2">
      <c r="A313" s="15" t="s">
        <v>611</v>
      </c>
      <c r="B313" s="11" t="s">
        <v>612</v>
      </c>
      <c r="C313" s="13">
        <v>286235</v>
      </c>
      <c r="D313" s="12">
        <v>125942</v>
      </c>
      <c r="E313" s="13">
        <v>3804</v>
      </c>
      <c r="F313" s="13">
        <v>8653</v>
      </c>
      <c r="G313" s="13">
        <v>17972</v>
      </c>
      <c r="H313" s="13">
        <v>1444</v>
      </c>
      <c r="I313" s="13">
        <v>9804</v>
      </c>
      <c r="J313" s="13">
        <v>448</v>
      </c>
      <c r="K313" s="13">
        <v>0</v>
      </c>
      <c r="L313" s="13">
        <v>0</v>
      </c>
      <c r="M313" s="33">
        <v>0</v>
      </c>
    </row>
    <row r="314" spans="1:13" x14ac:dyDescent="0.2">
      <c r="A314" s="15" t="s">
        <v>613</v>
      </c>
      <c r="B314" s="11" t="s">
        <v>614</v>
      </c>
      <c r="C314" s="13">
        <v>237273</v>
      </c>
      <c r="D314" s="12">
        <v>130144</v>
      </c>
      <c r="E314" s="13">
        <v>3153</v>
      </c>
      <c r="F314" s="13">
        <v>7173</v>
      </c>
      <c r="G314" s="13">
        <v>3913</v>
      </c>
      <c r="H314" s="13">
        <v>1197</v>
      </c>
      <c r="I314" s="13">
        <v>3004</v>
      </c>
      <c r="J314" s="13">
        <v>372</v>
      </c>
      <c r="K314" s="13">
        <v>0</v>
      </c>
      <c r="L314" s="13">
        <v>0</v>
      </c>
      <c r="M314" s="33">
        <v>0</v>
      </c>
    </row>
    <row r="315" spans="1:13" x14ac:dyDescent="0.2">
      <c r="A315" s="15" t="s">
        <v>615</v>
      </c>
      <c r="B315" s="11" t="s">
        <v>616</v>
      </c>
      <c r="C315" s="13">
        <v>256711</v>
      </c>
      <c r="D315" s="12">
        <v>65668</v>
      </c>
      <c r="E315" s="13">
        <v>3412</v>
      </c>
      <c r="F315" s="13">
        <v>7761</v>
      </c>
      <c r="G315" s="13">
        <v>12945</v>
      </c>
      <c r="H315" s="13">
        <v>1295</v>
      </c>
      <c r="I315" s="13">
        <v>6403</v>
      </c>
      <c r="J315" s="13">
        <v>402</v>
      </c>
      <c r="K315" s="13">
        <v>0</v>
      </c>
      <c r="L315" s="13">
        <v>0</v>
      </c>
      <c r="M315" s="33">
        <v>0</v>
      </c>
    </row>
    <row r="316" spans="1:13" x14ac:dyDescent="0.2">
      <c r="A316" s="15" t="s">
        <v>617</v>
      </c>
      <c r="B316" s="11" t="s">
        <v>618</v>
      </c>
      <c r="C316" s="13">
        <v>92350</v>
      </c>
      <c r="D316" s="12">
        <v>34138</v>
      </c>
      <c r="E316" s="13">
        <v>1227</v>
      </c>
      <c r="F316" s="13">
        <v>2792</v>
      </c>
      <c r="G316" s="13">
        <v>2839</v>
      </c>
      <c r="H316" s="13">
        <v>466</v>
      </c>
      <c r="I316" s="13">
        <v>1662</v>
      </c>
      <c r="J316" s="13">
        <v>145</v>
      </c>
      <c r="K316" s="13">
        <v>0</v>
      </c>
      <c r="L316" s="13">
        <v>0</v>
      </c>
      <c r="M316" s="33">
        <v>0</v>
      </c>
    </row>
    <row r="317" spans="1:13" x14ac:dyDescent="0.2">
      <c r="A317" s="15" t="s">
        <v>619</v>
      </c>
      <c r="B317" s="11" t="s">
        <v>620</v>
      </c>
      <c r="C317" s="13">
        <v>102096</v>
      </c>
      <c r="D317" s="12">
        <v>42884</v>
      </c>
      <c r="E317" s="13">
        <v>1357</v>
      </c>
      <c r="F317" s="13">
        <v>3087</v>
      </c>
      <c r="G317" s="13">
        <v>2159</v>
      </c>
      <c r="H317" s="13">
        <v>515</v>
      </c>
      <c r="I317" s="13">
        <v>1832</v>
      </c>
      <c r="J317" s="13">
        <v>160</v>
      </c>
      <c r="K317" s="13">
        <v>0</v>
      </c>
      <c r="L317" s="13">
        <v>0</v>
      </c>
      <c r="M317" s="33">
        <v>0</v>
      </c>
    </row>
    <row r="318" spans="1:13" x14ac:dyDescent="0.2">
      <c r="A318" s="15" t="s">
        <v>621</v>
      </c>
      <c r="B318" s="11" t="s">
        <v>622</v>
      </c>
      <c r="C318" s="13">
        <v>200491</v>
      </c>
      <c r="D318" s="12">
        <v>96844</v>
      </c>
      <c r="E318" s="13">
        <v>2664</v>
      </c>
      <c r="F318" s="13">
        <v>6061</v>
      </c>
      <c r="G318" s="13">
        <v>9705</v>
      </c>
      <c r="H318" s="13">
        <v>1011</v>
      </c>
      <c r="I318" s="13">
        <v>5972</v>
      </c>
      <c r="J318" s="13">
        <v>314</v>
      </c>
      <c r="K318" s="13">
        <v>0</v>
      </c>
      <c r="L318" s="13">
        <v>0</v>
      </c>
      <c r="M318" s="33">
        <v>0</v>
      </c>
    </row>
    <row r="319" spans="1:13" x14ac:dyDescent="0.2">
      <c r="A319" s="15" t="s">
        <v>623</v>
      </c>
      <c r="B319" s="11" t="s">
        <v>624</v>
      </c>
      <c r="C319" s="13">
        <v>218597</v>
      </c>
      <c r="D319" s="12">
        <v>91264</v>
      </c>
      <c r="E319" s="13">
        <v>2905</v>
      </c>
      <c r="F319" s="13">
        <v>6609</v>
      </c>
      <c r="G319" s="13">
        <v>10312</v>
      </c>
      <c r="H319" s="13">
        <v>1102</v>
      </c>
      <c r="I319" s="13">
        <v>5199</v>
      </c>
      <c r="J319" s="13">
        <v>343</v>
      </c>
      <c r="K319" s="13">
        <v>0</v>
      </c>
      <c r="L319" s="13">
        <v>0</v>
      </c>
      <c r="M319" s="33">
        <v>0</v>
      </c>
    </row>
    <row r="320" spans="1:13" x14ac:dyDescent="0.2">
      <c r="A320" s="15" t="s">
        <v>625</v>
      </c>
      <c r="B320" s="11" t="s">
        <v>626</v>
      </c>
      <c r="C320" s="13">
        <v>397246</v>
      </c>
      <c r="D320" s="12">
        <v>64486</v>
      </c>
      <c r="E320" s="13">
        <v>5279</v>
      </c>
      <c r="F320" s="13">
        <v>12009</v>
      </c>
      <c r="G320" s="13">
        <v>25987</v>
      </c>
      <c r="H320" s="13">
        <v>2003</v>
      </c>
      <c r="I320" s="13">
        <v>14126</v>
      </c>
      <c r="J320" s="13">
        <v>622</v>
      </c>
      <c r="K320" s="13">
        <v>0</v>
      </c>
      <c r="L320" s="13">
        <v>0</v>
      </c>
      <c r="M320" s="33">
        <v>0</v>
      </c>
    </row>
    <row r="321" spans="1:13" x14ac:dyDescent="0.2">
      <c r="A321" s="15" t="s">
        <v>627</v>
      </c>
      <c r="B321" s="11" t="s">
        <v>628</v>
      </c>
      <c r="C321" s="13">
        <v>207224</v>
      </c>
      <c r="D321" s="12">
        <v>150444</v>
      </c>
      <c r="E321" s="13">
        <v>2754</v>
      </c>
      <c r="F321" s="13">
        <v>6265</v>
      </c>
      <c r="G321" s="13">
        <v>8380</v>
      </c>
      <c r="H321" s="13">
        <v>1045</v>
      </c>
      <c r="I321" s="13">
        <v>5340</v>
      </c>
      <c r="J321" s="13">
        <v>325</v>
      </c>
      <c r="K321" s="13">
        <v>0</v>
      </c>
      <c r="L321" s="13">
        <v>0</v>
      </c>
      <c r="M321" s="33">
        <v>0</v>
      </c>
    </row>
    <row r="322" spans="1:13" x14ac:dyDescent="0.2">
      <c r="A322" s="15" t="s">
        <v>629</v>
      </c>
      <c r="B322" s="11" t="s">
        <v>630</v>
      </c>
      <c r="C322" s="13">
        <v>518817</v>
      </c>
      <c r="D322" s="12">
        <v>198494</v>
      </c>
      <c r="E322" s="13">
        <v>6895</v>
      </c>
      <c r="F322" s="13">
        <v>15685</v>
      </c>
      <c r="G322" s="13">
        <v>35288</v>
      </c>
      <c r="H322" s="13">
        <v>2617</v>
      </c>
      <c r="I322" s="13">
        <v>17581</v>
      </c>
      <c r="J322" s="13">
        <v>813</v>
      </c>
      <c r="K322" s="13">
        <v>0</v>
      </c>
      <c r="L322" s="13">
        <v>0</v>
      </c>
      <c r="M322" s="33">
        <v>0</v>
      </c>
    </row>
    <row r="323" spans="1:13" x14ac:dyDescent="0.2">
      <c r="A323" s="15" t="s">
        <v>631</v>
      </c>
      <c r="B323" s="11" t="s">
        <v>632</v>
      </c>
      <c r="C323" s="13">
        <v>330644</v>
      </c>
      <c r="D323" s="12">
        <v>134184</v>
      </c>
      <c r="E323" s="13">
        <v>4394</v>
      </c>
      <c r="F323" s="13">
        <v>9996</v>
      </c>
      <c r="G323" s="13">
        <v>23055</v>
      </c>
      <c r="H323" s="13">
        <v>1668</v>
      </c>
      <c r="I323" s="13">
        <v>14632</v>
      </c>
      <c r="J323" s="13">
        <v>518</v>
      </c>
      <c r="K323" s="13">
        <v>0</v>
      </c>
      <c r="L323" s="13">
        <v>0</v>
      </c>
      <c r="M323" s="33">
        <v>0</v>
      </c>
    </row>
    <row r="324" spans="1:13" x14ac:dyDescent="0.2">
      <c r="A324" s="15" t="s">
        <v>633</v>
      </c>
      <c r="B324" s="11" t="s">
        <v>634</v>
      </c>
      <c r="C324" s="13">
        <v>102065</v>
      </c>
      <c r="D324" s="12">
        <v>51688</v>
      </c>
      <c r="E324" s="13">
        <v>1356</v>
      </c>
      <c r="F324" s="13">
        <v>3086</v>
      </c>
      <c r="G324" s="13">
        <v>1546</v>
      </c>
      <c r="H324" s="13">
        <v>515</v>
      </c>
      <c r="I324" s="13">
        <v>769</v>
      </c>
      <c r="J324" s="13">
        <v>160</v>
      </c>
      <c r="K324" s="13">
        <v>0</v>
      </c>
      <c r="L324" s="13">
        <v>0</v>
      </c>
      <c r="M324" s="33">
        <v>0</v>
      </c>
    </row>
    <row r="325" spans="1:13" x14ac:dyDescent="0.2">
      <c r="A325" s="15" t="s">
        <v>635</v>
      </c>
      <c r="B325" s="11" t="s">
        <v>636</v>
      </c>
      <c r="C325" s="13">
        <v>473219</v>
      </c>
      <c r="D325" s="12">
        <v>88650</v>
      </c>
      <c r="E325" s="13">
        <v>6289</v>
      </c>
      <c r="F325" s="13">
        <v>14306</v>
      </c>
      <c r="G325" s="13">
        <v>35774</v>
      </c>
      <c r="H325" s="13">
        <v>2387</v>
      </c>
      <c r="I325" s="13">
        <v>17473</v>
      </c>
      <c r="J325" s="13">
        <v>741</v>
      </c>
      <c r="K325" s="13">
        <v>0</v>
      </c>
      <c r="L325" s="13">
        <v>0</v>
      </c>
      <c r="M325" s="33">
        <v>0</v>
      </c>
    </row>
    <row r="326" spans="1:13" x14ac:dyDescent="0.2">
      <c r="A326" s="15" t="s">
        <v>637</v>
      </c>
      <c r="B326" s="11" t="s">
        <v>638</v>
      </c>
      <c r="C326" s="13">
        <v>115521</v>
      </c>
      <c r="D326" s="12">
        <v>52700</v>
      </c>
      <c r="E326" s="13">
        <v>1535</v>
      </c>
      <c r="F326" s="13">
        <v>3492</v>
      </c>
      <c r="G326" s="13">
        <v>2141</v>
      </c>
      <c r="H326" s="13">
        <v>583</v>
      </c>
      <c r="I326" s="13">
        <v>1360</v>
      </c>
      <c r="J326" s="13">
        <v>181</v>
      </c>
      <c r="K326" s="13">
        <v>0</v>
      </c>
      <c r="L326" s="13">
        <v>0</v>
      </c>
      <c r="M326" s="33">
        <v>0</v>
      </c>
    </row>
    <row r="327" spans="1:13" x14ac:dyDescent="0.2">
      <c r="A327" s="15" t="s">
        <v>639</v>
      </c>
      <c r="B327" s="11" t="s">
        <v>640</v>
      </c>
      <c r="C327" s="13">
        <v>150217</v>
      </c>
      <c r="D327" s="12">
        <v>73698</v>
      </c>
      <c r="E327" s="13">
        <v>1996</v>
      </c>
      <c r="F327" s="13">
        <v>4541</v>
      </c>
      <c r="G327" s="13">
        <v>3925</v>
      </c>
      <c r="H327" s="13">
        <v>758</v>
      </c>
      <c r="I327" s="13">
        <v>3323</v>
      </c>
      <c r="J327" s="13">
        <v>235</v>
      </c>
      <c r="K327" s="13">
        <v>0</v>
      </c>
      <c r="L327" s="13">
        <v>0</v>
      </c>
      <c r="M327" s="33">
        <v>0</v>
      </c>
    </row>
    <row r="328" spans="1:13" x14ac:dyDescent="0.2">
      <c r="A328" s="15" t="s">
        <v>641</v>
      </c>
      <c r="B328" s="11" t="s">
        <v>642</v>
      </c>
      <c r="C328" s="13">
        <v>163938</v>
      </c>
      <c r="D328" s="12">
        <v>79236</v>
      </c>
      <c r="E328" s="13">
        <v>2179</v>
      </c>
      <c r="F328" s="13">
        <v>4956</v>
      </c>
      <c r="G328" s="13">
        <v>5161</v>
      </c>
      <c r="H328" s="13">
        <v>827</v>
      </c>
      <c r="I328" s="13">
        <v>3729</v>
      </c>
      <c r="J328" s="13">
        <v>257</v>
      </c>
      <c r="K328" s="13">
        <v>0</v>
      </c>
      <c r="L328" s="13">
        <v>0</v>
      </c>
      <c r="M328" s="33">
        <v>0</v>
      </c>
    </row>
    <row r="329" spans="1:13" x14ac:dyDescent="0.2">
      <c r="A329" s="15" t="s">
        <v>643</v>
      </c>
      <c r="B329" s="11" t="s">
        <v>644</v>
      </c>
      <c r="C329" s="13">
        <v>115064</v>
      </c>
      <c r="D329" s="12">
        <v>62866</v>
      </c>
      <c r="E329" s="13">
        <v>1529</v>
      </c>
      <c r="F329" s="13">
        <v>3479</v>
      </c>
      <c r="G329" s="13">
        <v>1781</v>
      </c>
      <c r="H329" s="13">
        <v>580</v>
      </c>
      <c r="I329" s="13">
        <v>992</v>
      </c>
      <c r="J329" s="13">
        <v>180</v>
      </c>
      <c r="K329" s="13">
        <v>0</v>
      </c>
      <c r="L329" s="13">
        <v>0</v>
      </c>
      <c r="M329" s="33">
        <v>0</v>
      </c>
    </row>
    <row r="330" spans="1:13" x14ac:dyDescent="0.2">
      <c r="A330" s="15" t="s">
        <v>645</v>
      </c>
      <c r="B330" s="11" t="s">
        <v>646</v>
      </c>
      <c r="C330" s="13">
        <v>130551</v>
      </c>
      <c r="D330" s="12">
        <v>70360</v>
      </c>
      <c r="E330" s="13">
        <v>1735</v>
      </c>
      <c r="F330" s="13">
        <v>3947</v>
      </c>
      <c r="G330" s="13">
        <v>3242</v>
      </c>
      <c r="H330" s="13">
        <v>658</v>
      </c>
      <c r="I330" s="13">
        <v>2279</v>
      </c>
      <c r="J330" s="13">
        <v>205</v>
      </c>
      <c r="K330" s="13">
        <v>0</v>
      </c>
      <c r="L330" s="13">
        <v>0</v>
      </c>
      <c r="M330" s="33">
        <v>0</v>
      </c>
    </row>
    <row r="331" spans="1:13" x14ac:dyDescent="0.2">
      <c r="A331" s="15" t="s">
        <v>647</v>
      </c>
      <c r="B331" s="11" t="s">
        <v>648</v>
      </c>
      <c r="C331" s="13">
        <v>3064411</v>
      </c>
      <c r="D331" s="12">
        <v>1062306</v>
      </c>
      <c r="E331" s="13">
        <v>40724</v>
      </c>
      <c r="F331" s="13">
        <v>92642</v>
      </c>
      <c r="G331" s="13">
        <v>114457</v>
      </c>
      <c r="H331" s="13">
        <v>15455</v>
      </c>
      <c r="I331" s="13">
        <v>102884</v>
      </c>
      <c r="J331" s="13">
        <v>4802</v>
      </c>
      <c r="K331" s="13">
        <v>0</v>
      </c>
      <c r="L331" s="13">
        <v>0</v>
      </c>
      <c r="M331" s="33">
        <v>0</v>
      </c>
    </row>
    <row r="332" spans="1:13" x14ac:dyDescent="0.2">
      <c r="A332" s="15" t="s">
        <v>649</v>
      </c>
      <c r="B332" s="11" t="s">
        <v>650</v>
      </c>
      <c r="C332" s="13">
        <v>74069</v>
      </c>
      <c r="D332" s="12">
        <v>24798</v>
      </c>
      <c r="E332" s="13">
        <v>984</v>
      </c>
      <c r="F332" s="13">
        <v>2239</v>
      </c>
      <c r="G332" s="13">
        <v>2923</v>
      </c>
      <c r="H332" s="13">
        <v>374</v>
      </c>
      <c r="I332" s="13">
        <v>1558</v>
      </c>
      <c r="J332" s="13">
        <v>116</v>
      </c>
      <c r="K332" s="13">
        <v>0</v>
      </c>
      <c r="L332" s="13">
        <v>0</v>
      </c>
      <c r="M332" s="33">
        <v>0</v>
      </c>
    </row>
    <row r="333" spans="1:13" x14ac:dyDescent="0.2">
      <c r="A333" s="15" t="s">
        <v>651</v>
      </c>
      <c r="B333" s="11" t="s">
        <v>652</v>
      </c>
      <c r="C333" s="13">
        <v>68666</v>
      </c>
      <c r="D333" s="12">
        <v>26878</v>
      </c>
      <c r="E333" s="13">
        <v>913</v>
      </c>
      <c r="F333" s="13">
        <v>2076</v>
      </c>
      <c r="G333" s="13">
        <v>1781</v>
      </c>
      <c r="H333" s="13">
        <v>346</v>
      </c>
      <c r="I333" s="13">
        <v>955</v>
      </c>
      <c r="J333" s="13">
        <v>108</v>
      </c>
      <c r="K333" s="13">
        <v>0</v>
      </c>
      <c r="L333" s="13">
        <v>0</v>
      </c>
      <c r="M333" s="33">
        <v>0</v>
      </c>
    </row>
    <row r="334" spans="1:13" x14ac:dyDescent="0.2">
      <c r="A334" s="15" t="s">
        <v>653</v>
      </c>
      <c r="B334" s="11" t="s">
        <v>654</v>
      </c>
      <c r="C334" s="13">
        <v>141765</v>
      </c>
      <c r="D334" s="12">
        <v>40340</v>
      </c>
      <c r="E334" s="13">
        <v>1884</v>
      </c>
      <c r="F334" s="13">
        <v>4286</v>
      </c>
      <c r="G334" s="13">
        <v>1940</v>
      </c>
      <c r="H334" s="13">
        <v>715</v>
      </c>
      <c r="I334" s="13">
        <v>4435</v>
      </c>
      <c r="J334" s="13">
        <v>222</v>
      </c>
      <c r="K334" s="13">
        <v>0</v>
      </c>
      <c r="L334" s="13">
        <v>0</v>
      </c>
      <c r="M334" s="33">
        <v>0</v>
      </c>
    </row>
    <row r="335" spans="1:13" x14ac:dyDescent="0.2">
      <c r="A335" s="15" t="s">
        <v>655</v>
      </c>
      <c r="B335" s="11" t="s">
        <v>656</v>
      </c>
      <c r="C335" s="13">
        <v>115140</v>
      </c>
      <c r="D335" s="12">
        <v>56086</v>
      </c>
      <c r="E335" s="13">
        <v>1530</v>
      </c>
      <c r="F335" s="13">
        <v>3481</v>
      </c>
      <c r="G335" s="13">
        <v>2291</v>
      </c>
      <c r="H335" s="13">
        <v>581</v>
      </c>
      <c r="I335" s="13">
        <v>1114</v>
      </c>
      <c r="J335" s="13">
        <v>180</v>
      </c>
      <c r="K335" s="13">
        <v>0</v>
      </c>
      <c r="L335" s="13">
        <v>0</v>
      </c>
      <c r="M335" s="33">
        <v>0</v>
      </c>
    </row>
    <row r="336" spans="1:13" x14ac:dyDescent="0.2">
      <c r="A336" s="15" t="s">
        <v>657</v>
      </c>
      <c r="B336" s="11" t="s">
        <v>658</v>
      </c>
      <c r="C336" s="13">
        <v>153487</v>
      </c>
      <c r="D336" s="12">
        <v>44938</v>
      </c>
      <c r="E336" s="13">
        <v>2040</v>
      </c>
      <c r="F336" s="13">
        <v>4640</v>
      </c>
      <c r="G336" s="13">
        <v>5623</v>
      </c>
      <c r="H336" s="13">
        <v>774</v>
      </c>
      <c r="I336" s="13">
        <v>3101</v>
      </c>
      <c r="J336" s="13">
        <v>240</v>
      </c>
      <c r="K336" s="13">
        <v>0</v>
      </c>
      <c r="L336" s="13">
        <v>0</v>
      </c>
      <c r="M336" s="33">
        <v>0</v>
      </c>
    </row>
    <row r="337" spans="1:13" x14ac:dyDescent="0.2">
      <c r="A337" s="15" t="s">
        <v>659</v>
      </c>
      <c r="B337" s="11" t="s">
        <v>660</v>
      </c>
      <c r="C337" s="13">
        <v>1932034</v>
      </c>
      <c r="D337" s="12">
        <v>588094</v>
      </c>
      <c r="E337" s="13">
        <v>25675</v>
      </c>
      <c r="F337" s="13">
        <v>58409</v>
      </c>
      <c r="G337" s="13">
        <v>124785</v>
      </c>
      <c r="H337" s="13">
        <v>9744</v>
      </c>
      <c r="I337" s="13">
        <v>74285</v>
      </c>
      <c r="J337" s="13">
        <v>3027</v>
      </c>
      <c r="K337" s="13">
        <v>0</v>
      </c>
      <c r="L337" s="13">
        <v>0</v>
      </c>
      <c r="M337" s="33">
        <v>0</v>
      </c>
    </row>
    <row r="338" spans="1:13" x14ac:dyDescent="0.2">
      <c r="A338" s="15" t="s">
        <v>661</v>
      </c>
      <c r="B338" s="11" t="s">
        <v>662</v>
      </c>
      <c r="C338" s="13">
        <v>489346</v>
      </c>
      <c r="D338" s="12">
        <v>195318</v>
      </c>
      <c r="E338" s="13">
        <v>6503</v>
      </c>
      <c r="F338" s="13">
        <v>14794</v>
      </c>
      <c r="G338" s="13">
        <v>30353</v>
      </c>
      <c r="H338" s="13">
        <v>2468</v>
      </c>
      <c r="I338" s="13">
        <v>16354</v>
      </c>
      <c r="J338" s="13">
        <v>767</v>
      </c>
      <c r="K338" s="13">
        <v>0</v>
      </c>
      <c r="L338" s="13">
        <v>0</v>
      </c>
      <c r="M338" s="33">
        <v>0</v>
      </c>
    </row>
    <row r="339" spans="1:13" x14ac:dyDescent="0.2">
      <c r="A339" s="15" t="s">
        <v>663</v>
      </c>
      <c r="B339" s="11" t="s">
        <v>664</v>
      </c>
      <c r="C339" s="13">
        <v>311982</v>
      </c>
      <c r="D339" s="12">
        <v>176650</v>
      </c>
      <c r="E339" s="13">
        <v>4146</v>
      </c>
      <c r="F339" s="13">
        <v>9432</v>
      </c>
      <c r="G339" s="13">
        <v>14867</v>
      </c>
      <c r="H339" s="13">
        <v>1573</v>
      </c>
      <c r="I339" s="13">
        <v>8442</v>
      </c>
      <c r="J339" s="13">
        <v>489</v>
      </c>
      <c r="K339" s="13">
        <v>0</v>
      </c>
      <c r="L339" s="13">
        <v>0</v>
      </c>
      <c r="M339" s="33">
        <v>0</v>
      </c>
    </row>
    <row r="340" spans="1:13" x14ac:dyDescent="0.2">
      <c r="A340" s="15" t="s">
        <v>665</v>
      </c>
      <c r="B340" s="11" t="s">
        <v>666</v>
      </c>
      <c r="C340" s="13">
        <v>1311554</v>
      </c>
      <c r="D340" s="12">
        <v>609886</v>
      </c>
      <c r="E340" s="13">
        <v>17430</v>
      </c>
      <c r="F340" s="13">
        <v>39651</v>
      </c>
      <c r="G340" s="13">
        <v>38877</v>
      </c>
      <c r="H340" s="13">
        <v>6615</v>
      </c>
      <c r="I340" s="13">
        <v>24995</v>
      </c>
      <c r="J340" s="13">
        <v>2055</v>
      </c>
      <c r="K340" s="13">
        <v>0</v>
      </c>
      <c r="L340" s="13">
        <v>0</v>
      </c>
      <c r="M340" s="33">
        <v>0</v>
      </c>
    </row>
    <row r="341" spans="1:13" x14ac:dyDescent="0.2">
      <c r="A341" s="15" t="s">
        <v>667</v>
      </c>
      <c r="B341" s="11" t="s">
        <v>668</v>
      </c>
      <c r="C341" s="13">
        <v>102926</v>
      </c>
      <c r="D341" s="12">
        <v>43122</v>
      </c>
      <c r="E341" s="13">
        <v>1368</v>
      </c>
      <c r="F341" s="13">
        <v>3112</v>
      </c>
      <c r="G341" s="13">
        <v>3547</v>
      </c>
      <c r="H341" s="13">
        <v>519</v>
      </c>
      <c r="I341" s="13">
        <v>1728</v>
      </c>
      <c r="J341" s="13">
        <v>161</v>
      </c>
      <c r="K341" s="13">
        <v>0</v>
      </c>
      <c r="L341" s="13">
        <v>0</v>
      </c>
      <c r="M341" s="33">
        <v>0</v>
      </c>
    </row>
    <row r="342" spans="1:13" x14ac:dyDescent="0.2">
      <c r="A342" s="15" t="s">
        <v>669</v>
      </c>
      <c r="B342" s="11" t="s">
        <v>670</v>
      </c>
      <c r="C342" s="13">
        <v>118507</v>
      </c>
      <c r="D342" s="12">
        <v>46552</v>
      </c>
      <c r="E342" s="13">
        <v>1575</v>
      </c>
      <c r="F342" s="13">
        <v>3583</v>
      </c>
      <c r="G342" s="13">
        <v>3424</v>
      </c>
      <c r="H342" s="13">
        <v>598</v>
      </c>
      <c r="I342" s="13">
        <v>1872</v>
      </c>
      <c r="J342" s="13">
        <v>186</v>
      </c>
      <c r="K342" s="13">
        <v>0</v>
      </c>
      <c r="L342" s="13">
        <v>0</v>
      </c>
      <c r="M342" s="33">
        <v>0</v>
      </c>
    </row>
    <row r="343" spans="1:13" x14ac:dyDescent="0.2">
      <c r="A343" s="15" t="s">
        <v>671</v>
      </c>
      <c r="B343" s="11" t="s">
        <v>672</v>
      </c>
      <c r="C343" s="13">
        <v>259691</v>
      </c>
      <c r="D343" s="12">
        <v>55846</v>
      </c>
      <c r="E343" s="13">
        <v>3451</v>
      </c>
      <c r="F343" s="13">
        <v>7851</v>
      </c>
      <c r="G343" s="13">
        <v>11467</v>
      </c>
      <c r="H343" s="13">
        <v>1310</v>
      </c>
      <c r="I343" s="13">
        <v>8780</v>
      </c>
      <c r="J343" s="13">
        <v>407</v>
      </c>
      <c r="K343" s="13">
        <v>0</v>
      </c>
      <c r="L343" s="13">
        <v>0</v>
      </c>
      <c r="M343" s="33">
        <v>0</v>
      </c>
    </row>
    <row r="344" spans="1:13" x14ac:dyDescent="0.2">
      <c r="A344" s="15" t="s">
        <v>673</v>
      </c>
      <c r="B344" s="11" t="s">
        <v>674</v>
      </c>
      <c r="C344" s="13">
        <v>151078</v>
      </c>
      <c r="D344" s="12">
        <v>61870</v>
      </c>
      <c r="E344" s="13">
        <v>2008</v>
      </c>
      <c r="F344" s="13">
        <v>4567</v>
      </c>
      <c r="G344" s="13">
        <v>2374</v>
      </c>
      <c r="H344" s="13">
        <v>762</v>
      </c>
      <c r="I344" s="13">
        <v>2748</v>
      </c>
      <c r="J344" s="13">
        <v>237</v>
      </c>
      <c r="K344" s="13">
        <v>0</v>
      </c>
      <c r="L344" s="13">
        <v>0</v>
      </c>
      <c r="M344" s="33">
        <v>0</v>
      </c>
    </row>
    <row r="345" spans="1:13" x14ac:dyDescent="0.2">
      <c r="A345" s="15" t="s">
        <v>675</v>
      </c>
      <c r="B345" s="11" t="s">
        <v>676</v>
      </c>
      <c r="C345" s="13">
        <v>56197</v>
      </c>
      <c r="D345" s="12">
        <v>25502</v>
      </c>
      <c r="E345" s="13">
        <v>747</v>
      </c>
      <c r="F345" s="13">
        <v>1699</v>
      </c>
      <c r="G345" s="13">
        <v>885</v>
      </c>
      <c r="H345" s="13">
        <v>283</v>
      </c>
      <c r="I345" s="13">
        <v>484</v>
      </c>
      <c r="J345" s="13">
        <v>88</v>
      </c>
      <c r="K345" s="13">
        <v>0</v>
      </c>
      <c r="L345" s="13">
        <v>0</v>
      </c>
      <c r="M345" s="33">
        <v>0</v>
      </c>
    </row>
    <row r="346" spans="1:13" x14ac:dyDescent="0.2">
      <c r="A346" s="15" t="s">
        <v>677</v>
      </c>
      <c r="B346" s="11" t="s">
        <v>678</v>
      </c>
      <c r="C346" s="13">
        <v>177361</v>
      </c>
      <c r="D346" s="12">
        <v>34492</v>
      </c>
      <c r="E346" s="13">
        <v>2357</v>
      </c>
      <c r="F346" s="13">
        <v>5362</v>
      </c>
      <c r="G346" s="13">
        <v>6412</v>
      </c>
      <c r="H346" s="13">
        <v>895</v>
      </c>
      <c r="I346" s="13">
        <v>5070</v>
      </c>
      <c r="J346" s="13">
        <v>278</v>
      </c>
      <c r="K346" s="13">
        <v>0</v>
      </c>
      <c r="L346" s="13">
        <v>0</v>
      </c>
      <c r="M346" s="33">
        <v>0</v>
      </c>
    </row>
    <row r="347" spans="1:13" ht="24.75" customHeight="1" x14ac:dyDescent="0.2">
      <c r="A347" s="15" t="s">
        <v>679</v>
      </c>
      <c r="B347" s="11" t="s">
        <v>680</v>
      </c>
      <c r="C347" s="13">
        <v>1760599</v>
      </c>
      <c r="D347" s="12">
        <v>493100</v>
      </c>
      <c r="E347" s="13">
        <v>23397</v>
      </c>
      <c r="F347" s="13">
        <v>53226</v>
      </c>
      <c r="G347" s="13">
        <v>119909</v>
      </c>
      <c r="H347" s="13">
        <v>8879</v>
      </c>
      <c r="I347" s="13">
        <v>69173</v>
      </c>
      <c r="J347" s="13">
        <v>2759</v>
      </c>
      <c r="K347" s="13">
        <v>0</v>
      </c>
      <c r="L347" s="13">
        <v>0</v>
      </c>
      <c r="M347" s="33">
        <v>0</v>
      </c>
    </row>
    <row r="348" spans="1:13" x14ac:dyDescent="0.2">
      <c r="A348" s="15" t="s">
        <v>681</v>
      </c>
      <c r="B348" s="11" t="s">
        <v>682</v>
      </c>
      <c r="C348" s="13">
        <v>114150</v>
      </c>
      <c r="D348" s="12">
        <v>50524</v>
      </c>
      <c r="E348" s="13">
        <v>1517</v>
      </c>
      <c r="F348" s="13">
        <v>3451</v>
      </c>
      <c r="G348" s="13">
        <v>2403</v>
      </c>
      <c r="H348" s="13">
        <v>576</v>
      </c>
      <c r="I348" s="13">
        <v>1294</v>
      </c>
      <c r="J348" s="13">
        <v>179</v>
      </c>
      <c r="K348" s="13">
        <v>0</v>
      </c>
      <c r="L348" s="13">
        <v>0</v>
      </c>
      <c r="M348" s="33">
        <v>0</v>
      </c>
    </row>
    <row r="349" spans="1:13" x14ac:dyDescent="0.2">
      <c r="A349" s="15" t="s">
        <v>683</v>
      </c>
      <c r="B349" s="11" t="s">
        <v>684</v>
      </c>
      <c r="C349" s="13">
        <v>314427</v>
      </c>
      <c r="D349" s="12">
        <v>95992</v>
      </c>
      <c r="E349" s="13">
        <v>4179</v>
      </c>
      <c r="F349" s="13">
        <v>9506</v>
      </c>
      <c r="G349" s="13">
        <v>4718</v>
      </c>
      <c r="H349" s="13">
        <v>1586</v>
      </c>
      <c r="I349" s="13">
        <v>11124</v>
      </c>
      <c r="J349" s="13">
        <v>493</v>
      </c>
      <c r="K349" s="13">
        <v>0</v>
      </c>
      <c r="L349" s="13">
        <v>0</v>
      </c>
      <c r="M349" s="33">
        <v>0</v>
      </c>
    </row>
    <row r="350" spans="1:13" x14ac:dyDescent="0.2">
      <c r="A350" s="15" t="s">
        <v>685</v>
      </c>
      <c r="B350" s="11" t="s">
        <v>686</v>
      </c>
      <c r="C350" s="13">
        <v>311452</v>
      </c>
      <c r="D350" s="12">
        <v>101844</v>
      </c>
      <c r="E350" s="13">
        <v>4139</v>
      </c>
      <c r="F350" s="13">
        <v>9416</v>
      </c>
      <c r="G350" s="13">
        <v>14210</v>
      </c>
      <c r="H350" s="13">
        <v>1571</v>
      </c>
      <c r="I350" s="13">
        <v>7524</v>
      </c>
      <c r="J350" s="13">
        <v>488</v>
      </c>
      <c r="K350" s="13">
        <v>0</v>
      </c>
      <c r="L350" s="13">
        <v>0</v>
      </c>
      <c r="M350" s="33">
        <v>0</v>
      </c>
    </row>
    <row r="351" spans="1:13" x14ac:dyDescent="0.2">
      <c r="A351" s="15" t="s">
        <v>687</v>
      </c>
      <c r="B351" s="11" t="s">
        <v>688</v>
      </c>
      <c r="C351" s="13">
        <v>550076</v>
      </c>
      <c r="D351" s="12">
        <v>303964</v>
      </c>
      <c r="E351" s="13">
        <v>7310</v>
      </c>
      <c r="F351" s="13">
        <v>16630</v>
      </c>
      <c r="G351" s="13">
        <v>24375</v>
      </c>
      <c r="H351" s="13">
        <v>2774</v>
      </c>
      <c r="I351" s="13">
        <v>25053</v>
      </c>
      <c r="J351" s="13">
        <v>862</v>
      </c>
      <c r="K351" s="13">
        <v>0</v>
      </c>
      <c r="L351" s="13">
        <v>0</v>
      </c>
      <c r="M351" s="33">
        <v>0</v>
      </c>
    </row>
    <row r="352" spans="1:13" x14ac:dyDescent="0.2">
      <c r="A352" s="15" t="s">
        <v>689</v>
      </c>
      <c r="B352" s="11" t="s">
        <v>690</v>
      </c>
      <c r="C352" s="13">
        <v>351011</v>
      </c>
      <c r="D352" s="12">
        <v>138466</v>
      </c>
      <c r="E352" s="13">
        <v>4665</v>
      </c>
      <c r="F352" s="13">
        <v>10612</v>
      </c>
      <c r="G352" s="13">
        <v>9829</v>
      </c>
      <c r="H352" s="13">
        <v>1770</v>
      </c>
      <c r="I352" s="13">
        <v>7081</v>
      </c>
      <c r="J352" s="13">
        <v>550</v>
      </c>
      <c r="K352" s="13">
        <v>0</v>
      </c>
      <c r="L352" s="13">
        <v>0</v>
      </c>
      <c r="M352" s="33">
        <v>0</v>
      </c>
    </row>
    <row r="353" spans="1:13" x14ac:dyDescent="0.2">
      <c r="A353" s="15" t="s">
        <v>691</v>
      </c>
      <c r="B353" s="11" t="s">
        <v>692</v>
      </c>
      <c r="C353" s="13">
        <v>132222</v>
      </c>
      <c r="D353" s="12">
        <v>47256</v>
      </c>
      <c r="E353" s="13">
        <v>1757</v>
      </c>
      <c r="F353" s="13">
        <v>3997</v>
      </c>
      <c r="G353" s="13">
        <v>4388</v>
      </c>
      <c r="H353" s="13">
        <v>667</v>
      </c>
      <c r="I353" s="13">
        <v>2495</v>
      </c>
      <c r="J353" s="13">
        <v>207</v>
      </c>
      <c r="K353" s="13">
        <v>0</v>
      </c>
      <c r="L353" s="13">
        <v>0</v>
      </c>
      <c r="M353" s="33">
        <v>0</v>
      </c>
    </row>
    <row r="354" spans="1:13" x14ac:dyDescent="0.2">
      <c r="A354" s="15" t="s">
        <v>693</v>
      </c>
      <c r="B354" s="11" t="s">
        <v>694</v>
      </c>
      <c r="C354" s="13">
        <v>83011</v>
      </c>
      <c r="D354" s="12">
        <v>36648</v>
      </c>
      <c r="E354" s="13">
        <v>1103</v>
      </c>
      <c r="F354" s="13">
        <v>2510</v>
      </c>
      <c r="G354" s="13">
        <v>575</v>
      </c>
      <c r="H354" s="13">
        <v>419</v>
      </c>
      <c r="I354" s="13">
        <v>671</v>
      </c>
      <c r="J354" s="13">
        <v>130</v>
      </c>
      <c r="K354" s="13">
        <v>0</v>
      </c>
      <c r="L354" s="13">
        <v>0</v>
      </c>
      <c r="M354" s="33">
        <v>0</v>
      </c>
    </row>
    <row r="355" spans="1:13" x14ac:dyDescent="0.2">
      <c r="A355" s="15" t="s">
        <v>695</v>
      </c>
      <c r="B355" s="11" t="s">
        <v>696</v>
      </c>
      <c r="C355" s="13">
        <v>392202</v>
      </c>
      <c r="D355" s="12">
        <v>125468</v>
      </c>
      <c r="E355" s="13">
        <v>5212</v>
      </c>
      <c r="F355" s="13">
        <v>11857</v>
      </c>
      <c r="G355" s="13">
        <v>7541</v>
      </c>
      <c r="H355" s="13">
        <v>1978</v>
      </c>
      <c r="I355" s="13">
        <v>8969</v>
      </c>
      <c r="J355" s="13">
        <v>615</v>
      </c>
      <c r="K355" s="13">
        <v>0</v>
      </c>
      <c r="L355" s="13">
        <v>0</v>
      </c>
      <c r="M355" s="33">
        <v>0</v>
      </c>
    </row>
    <row r="356" spans="1:13" x14ac:dyDescent="0.2">
      <c r="A356" s="15" t="s">
        <v>697</v>
      </c>
      <c r="B356" s="11" t="s">
        <v>698</v>
      </c>
      <c r="C356" s="13">
        <v>162115</v>
      </c>
      <c r="D356" s="12">
        <v>78908</v>
      </c>
      <c r="E356" s="13">
        <v>2154</v>
      </c>
      <c r="F356" s="13">
        <v>4901</v>
      </c>
      <c r="G356" s="13">
        <v>4926</v>
      </c>
      <c r="H356" s="13">
        <v>818</v>
      </c>
      <c r="I356" s="13">
        <v>3858</v>
      </c>
      <c r="J356" s="13">
        <v>254</v>
      </c>
      <c r="K356" s="13">
        <v>0</v>
      </c>
      <c r="L356" s="13">
        <v>0</v>
      </c>
      <c r="M356" s="33">
        <v>0</v>
      </c>
    </row>
    <row r="357" spans="1:13" x14ac:dyDescent="0.2">
      <c r="A357" s="15" t="s">
        <v>699</v>
      </c>
      <c r="B357" s="11" t="s">
        <v>700</v>
      </c>
      <c r="C357" s="13">
        <v>207262</v>
      </c>
      <c r="D357" s="12">
        <v>99202</v>
      </c>
      <c r="E357" s="13">
        <v>2754</v>
      </c>
      <c r="F357" s="13">
        <v>6266</v>
      </c>
      <c r="G357" s="13">
        <v>6879</v>
      </c>
      <c r="H357" s="13">
        <v>1045</v>
      </c>
      <c r="I357" s="13">
        <v>5680</v>
      </c>
      <c r="J357" s="13">
        <v>325</v>
      </c>
      <c r="K357" s="13">
        <v>0</v>
      </c>
      <c r="L357" s="13">
        <v>0</v>
      </c>
      <c r="M357" s="33">
        <v>0</v>
      </c>
    </row>
    <row r="358" spans="1:13" x14ac:dyDescent="0.2">
      <c r="A358" s="15" t="s">
        <v>701</v>
      </c>
      <c r="B358" s="11" t="s">
        <v>702</v>
      </c>
      <c r="C358" s="13">
        <v>213181</v>
      </c>
      <c r="D358" s="12">
        <v>54118</v>
      </c>
      <c r="E358" s="13">
        <v>2833</v>
      </c>
      <c r="F358" s="13">
        <v>6445</v>
      </c>
      <c r="G358" s="13">
        <v>10698</v>
      </c>
      <c r="H358" s="13">
        <v>1075</v>
      </c>
      <c r="I358" s="13">
        <v>5769</v>
      </c>
      <c r="J358" s="13">
        <v>334</v>
      </c>
      <c r="K358" s="13">
        <v>0</v>
      </c>
      <c r="L358" s="13">
        <v>0</v>
      </c>
      <c r="M358" s="33">
        <v>0</v>
      </c>
    </row>
    <row r="359" spans="1:13" x14ac:dyDescent="0.2">
      <c r="A359" s="15" t="s">
        <v>703</v>
      </c>
      <c r="B359" s="11" t="s">
        <v>704</v>
      </c>
      <c r="C359" s="13">
        <v>148915</v>
      </c>
      <c r="D359" s="12">
        <v>51706</v>
      </c>
      <c r="E359" s="13">
        <v>1979</v>
      </c>
      <c r="F359" s="13">
        <v>4502</v>
      </c>
      <c r="G359" s="13">
        <v>3925</v>
      </c>
      <c r="H359" s="13">
        <v>751</v>
      </c>
      <c r="I359" s="13">
        <v>2719</v>
      </c>
      <c r="J359" s="13">
        <v>233</v>
      </c>
      <c r="K359" s="13">
        <v>0</v>
      </c>
      <c r="L359" s="13">
        <v>0</v>
      </c>
      <c r="M359" s="33">
        <v>0</v>
      </c>
    </row>
    <row r="360" spans="1:13" x14ac:dyDescent="0.2">
      <c r="A360" s="15" t="s">
        <v>705</v>
      </c>
      <c r="B360" s="11" t="s">
        <v>706</v>
      </c>
      <c r="C360" s="13">
        <v>191597</v>
      </c>
      <c r="D360" s="12">
        <v>54170</v>
      </c>
      <c r="E360" s="13">
        <v>2546</v>
      </c>
      <c r="F360" s="13">
        <v>5792</v>
      </c>
      <c r="G360" s="13">
        <v>9388</v>
      </c>
      <c r="H360" s="13">
        <v>966</v>
      </c>
      <c r="I360" s="13">
        <v>5088</v>
      </c>
      <c r="J360" s="13">
        <v>300</v>
      </c>
      <c r="K360" s="13">
        <v>0</v>
      </c>
      <c r="L360" s="13">
        <v>0</v>
      </c>
      <c r="M360" s="33">
        <v>0</v>
      </c>
    </row>
    <row r="361" spans="1:13" x14ac:dyDescent="0.2">
      <c r="A361" s="15" t="s">
        <v>707</v>
      </c>
      <c r="B361" s="11" t="s">
        <v>708</v>
      </c>
      <c r="C361" s="13">
        <v>464681</v>
      </c>
      <c r="D361" s="12">
        <v>238870</v>
      </c>
      <c r="E361" s="13">
        <v>6175</v>
      </c>
      <c r="F361" s="13">
        <v>14048</v>
      </c>
      <c r="G361" s="13">
        <v>22777</v>
      </c>
      <c r="H361" s="13">
        <v>2344</v>
      </c>
      <c r="I361" s="13">
        <v>13577</v>
      </c>
      <c r="J361" s="13">
        <v>728</v>
      </c>
      <c r="K361" s="13">
        <v>0</v>
      </c>
      <c r="L361" s="13">
        <v>0</v>
      </c>
      <c r="M361" s="33">
        <v>0</v>
      </c>
    </row>
    <row r="362" spans="1:13" x14ac:dyDescent="0.2">
      <c r="A362" s="15" t="s">
        <v>709</v>
      </c>
      <c r="B362" s="11" t="s">
        <v>710</v>
      </c>
      <c r="C362" s="13">
        <v>133063</v>
      </c>
      <c r="D362" s="12">
        <v>43566</v>
      </c>
      <c r="E362" s="13">
        <v>1768</v>
      </c>
      <c r="F362" s="13">
        <v>4023</v>
      </c>
      <c r="G362" s="13">
        <v>5256</v>
      </c>
      <c r="H362" s="13">
        <v>671</v>
      </c>
      <c r="I362" s="13">
        <v>2958</v>
      </c>
      <c r="J362" s="13">
        <v>208</v>
      </c>
      <c r="K362" s="13">
        <v>0</v>
      </c>
      <c r="L362" s="13">
        <v>0</v>
      </c>
      <c r="M362" s="33">
        <v>0</v>
      </c>
    </row>
    <row r="363" spans="1:13" x14ac:dyDescent="0.2">
      <c r="A363" s="15" t="s">
        <v>711</v>
      </c>
      <c r="B363" s="11" t="s">
        <v>712</v>
      </c>
      <c r="C363" s="13">
        <v>1025535</v>
      </c>
      <c r="D363" s="12">
        <v>385562</v>
      </c>
      <c r="E363" s="13">
        <v>13629</v>
      </c>
      <c r="F363" s="13">
        <v>31004</v>
      </c>
      <c r="G363" s="13">
        <v>37292</v>
      </c>
      <c r="H363" s="13">
        <v>5172</v>
      </c>
      <c r="I363" s="13">
        <v>36960</v>
      </c>
      <c r="J363" s="13">
        <v>1607</v>
      </c>
      <c r="K363" s="13">
        <v>0</v>
      </c>
      <c r="L363" s="13">
        <v>0</v>
      </c>
      <c r="M363" s="33">
        <v>0</v>
      </c>
    </row>
    <row r="364" spans="1:13" x14ac:dyDescent="0.2">
      <c r="A364" s="15" t="s">
        <v>713</v>
      </c>
      <c r="B364" s="11" t="s">
        <v>714</v>
      </c>
      <c r="C364" s="13">
        <v>173081</v>
      </c>
      <c r="D364" s="12">
        <v>87114</v>
      </c>
      <c r="E364" s="13">
        <v>2300</v>
      </c>
      <c r="F364" s="13">
        <v>5233</v>
      </c>
      <c r="G364" s="13">
        <v>7626</v>
      </c>
      <c r="H364" s="13">
        <v>873</v>
      </c>
      <c r="I364" s="13">
        <v>4516</v>
      </c>
      <c r="J364" s="13">
        <v>271</v>
      </c>
      <c r="K364" s="13">
        <v>0</v>
      </c>
      <c r="L364" s="13">
        <v>0</v>
      </c>
      <c r="M364" s="33">
        <v>0</v>
      </c>
    </row>
    <row r="365" spans="1:13" x14ac:dyDescent="0.2">
      <c r="A365" s="15" t="s">
        <v>715</v>
      </c>
      <c r="B365" s="11" t="s">
        <v>716</v>
      </c>
      <c r="C365" s="13">
        <v>196242</v>
      </c>
      <c r="D365" s="12">
        <v>59358</v>
      </c>
      <c r="E365" s="13">
        <v>2608</v>
      </c>
      <c r="F365" s="13">
        <v>5933</v>
      </c>
      <c r="G365" s="13">
        <v>10823</v>
      </c>
      <c r="H365" s="13">
        <v>990</v>
      </c>
      <c r="I365" s="13">
        <v>4974</v>
      </c>
      <c r="J365" s="13">
        <v>307</v>
      </c>
      <c r="K365" s="13">
        <v>0</v>
      </c>
      <c r="L365" s="13">
        <v>0</v>
      </c>
      <c r="M365" s="33">
        <v>0</v>
      </c>
    </row>
    <row r="366" spans="1:13" x14ac:dyDescent="0.2">
      <c r="A366" s="15" t="s">
        <v>717</v>
      </c>
      <c r="B366" s="11" t="s">
        <v>718</v>
      </c>
      <c r="C366" s="13">
        <v>148269</v>
      </c>
      <c r="D366" s="12">
        <v>116914</v>
      </c>
      <c r="E366" s="13">
        <v>1970</v>
      </c>
      <c r="F366" s="13">
        <v>4482</v>
      </c>
      <c r="G366" s="13">
        <v>5462</v>
      </c>
      <c r="H366" s="13">
        <v>748</v>
      </c>
      <c r="I366" s="13">
        <v>3357</v>
      </c>
      <c r="J366" s="13">
        <v>232</v>
      </c>
      <c r="K366" s="13">
        <v>0</v>
      </c>
      <c r="L366" s="13">
        <v>0</v>
      </c>
      <c r="M366" s="33">
        <v>0</v>
      </c>
    </row>
    <row r="367" spans="1:13" x14ac:dyDescent="0.2">
      <c r="A367" s="15" t="s">
        <v>719</v>
      </c>
      <c r="B367" s="11" t="s">
        <v>720</v>
      </c>
      <c r="C367" s="13">
        <v>93927</v>
      </c>
      <c r="D367" s="12">
        <v>47758</v>
      </c>
      <c r="E367" s="13">
        <v>1248</v>
      </c>
      <c r="F367" s="13">
        <v>2840</v>
      </c>
      <c r="G367" s="13">
        <v>1538</v>
      </c>
      <c r="H367" s="13">
        <v>474</v>
      </c>
      <c r="I367" s="13">
        <v>792</v>
      </c>
      <c r="J367" s="13">
        <v>147</v>
      </c>
      <c r="K367" s="13">
        <v>0</v>
      </c>
      <c r="L367" s="13">
        <v>0</v>
      </c>
      <c r="M367" s="33">
        <v>0</v>
      </c>
    </row>
    <row r="368" spans="1:13" x14ac:dyDescent="0.2">
      <c r="A368" s="15" t="s">
        <v>721</v>
      </c>
      <c r="B368" s="11" t="s">
        <v>722</v>
      </c>
      <c r="C368" s="13">
        <v>92522</v>
      </c>
      <c r="D368" s="12">
        <v>45480</v>
      </c>
      <c r="E368" s="13">
        <v>1230</v>
      </c>
      <c r="F368" s="13">
        <v>2797</v>
      </c>
      <c r="G368" s="13">
        <v>2074</v>
      </c>
      <c r="H368" s="13">
        <v>467</v>
      </c>
      <c r="I368" s="13">
        <v>1036</v>
      </c>
      <c r="J368" s="13">
        <v>145</v>
      </c>
      <c r="K368" s="13">
        <v>0</v>
      </c>
      <c r="L368" s="13">
        <v>0</v>
      </c>
      <c r="M368" s="33">
        <v>0</v>
      </c>
    </row>
    <row r="369" spans="1:13" x14ac:dyDescent="0.2">
      <c r="A369" s="15" t="s">
        <v>723</v>
      </c>
      <c r="B369" s="11" t="s">
        <v>724</v>
      </c>
      <c r="C369" s="13">
        <v>219691</v>
      </c>
      <c r="D369" s="12">
        <v>72816</v>
      </c>
      <c r="E369" s="13">
        <v>2920</v>
      </c>
      <c r="F369" s="13">
        <v>6642</v>
      </c>
      <c r="G369" s="13">
        <v>5229</v>
      </c>
      <c r="H369" s="13">
        <v>1108</v>
      </c>
      <c r="I369" s="13">
        <v>5340</v>
      </c>
      <c r="J369" s="13">
        <v>344</v>
      </c>
      <c r="K369" s="13">
        <v>0</v>
      </c>
      <c r="L369" s="13">
        <v>0</v>
      </c>
      <c r="M369" s="33">
        <v>0</v>
      </c>
    </row>
    <row r="370" spans="1:13" x14ac:dyDescent="0.2">
      <c r="A370" s="15" t="s">
        <v>725</v>
      </c>
      <c r="B370" s="11" t="s">
        <v>726</v>
      </c>
      <c r="C370" s="13">
        <v>122409</v>
      </c>
      <c r="D370" s="12">
        <v>55672</v>
      </c>
      <c r="E370" s="13">
        <v>1627</v>
      </c>
      <c r="F370" s="13">
        <v>3701</v>
      </c>
      <c r="G370" s="13">
        <v>1910</v>
      </c>
      <c r="H370" s="13">
        <v>617</v>
      </c>
      <c r="I370" s="13">
        <v>1251</v>
      </c>
      <c r="J370" s="13">
        <v>192</v>
      </c>
      <c r="K370" s="13">
        <v>0</v>
      </c>
      <c r="L370" s="13">
        <v>0</v>
      </c>
      <c r="M370" s="33">
        <v>0</v>
      </c>
    </row>
    <row r="371" spans="1:13" x14ac:dyDescent="0.2">
      <c r="A371" s="15" t="s">
        <v>727</v>
      </c>
      <c r="B371" s="11" t="s">
        <v>728</v>
      </c>
      <c r="C371" s="13">
        <v>211147</v>
      </c>
      <c r="D371" s="12">
        <v>90534</v>
      </c>
      <c r="E371" s="13">
        <v>2806</v>
      </c>
      <c r="F371" s="13">
        <v>6383</v>
      </c>
      <c r="G371" s="13">
        <v>4997</v>
      </c>
      <c r="H371" s="13">
        <v>1065</v>
      </c>
      <c r="I371" s="13">
        <v>4775</v>
      </c>
      <c r="J371" s="13">
        <v>331</v>
      </c>
      <c r="K371" s="13">
        <v>0</v>
      </c>
      <c r="L371" s="13">
        <v>0</v>
      </c>
      <c r="M371" s="33">
        <v>0</v>
      </c>
    </row>
    <row r="372" spans="1:13" x14ac:dyDescent="0.2">
      <c r="A372" s="15" t="s">
        <v>729</v>
      </c>
      <c r="B372" s="11" t="s">
        <v>730</v>
      </c>
      <c r="C372" s="13">
        <v>123032</v>
      </c>
      <c r="D372" s="12">
        <v>58330</v>
      </c>
      <c r="E372" s="13">
        <v>1635</v>
      </c>
      <c r="F372" s="13">
        <v>3719</v>
      </c>
      <c r="G372" s="13">
        <v>2479</v>
      </c>
      <c r="H372" s="13">
        <v>621</v>
      </c>
      <c r="I372" s="13">
        <v>2120</v>
      </c>
      <c r="J372" s="13">
        <v>193</v>
      </c>
      <c r="K372" s="13">
        <v>0</v>
      </c>
      <c r="L372" s="13">
        <v>0</v>
      </c>
      <c r="M372" s="33">
        <v>0</v>
      </c>
    </row>
    <row r="373" spans="1:13" x14ac:dyDescent="0.2">
      <c r="A373" s="15" t="s">
        <v>731</v>
      </c>
      <c r="B373" s="11" t="s">
        <v>732</v>
      </c>
      <c r="C373" s="13">
        <v>240218</v>
      </c>
      <c r="D373" s="12">
        <v>117130</v>
      </c>
      <c r="E373" s="13">
        <v>3192</v>
      </c>
      <c r="F373" s="13">
        <v>7262</v>
      </c>
      <c r="G373" s="13">
        <v>10073</v>
      </c>
      <c r="H373" s="13">
        <v>1212</v>
      </c>
      <c r="I373" s="13">
        <v>5322</v>
      </c>
      <c r="J373" s="13">
        <v>376</v>
      </c>
      <c r="K373" s="13">
        <v>0</v>
      </c>
      <c r="L373" s="13">
        <v>0</v>
      </c>
      <c r="M373" s="33">
        <v>0</v>
      </c>
    </row>
    <row r="374" spans="1:13" x14ac:dyDescent="0.2">
      <c r="A374" s="15" t="s">
        <v>733</v>
      </c>
      <c r="B374" s="11" t="s">
        <v>734</v>
      </c>
      <c r="C374" s="13">
        <v>115327</v>
      </c>
      <c r="D374" s="12">
        <v>60196</v>
      </c>
      <c r="E374" s="13">
        <v>1533</v>
      </c>
      <c r="F374" s="13">
        <v>3487</v>
      </c>
      <c r="G374" s="13">
        <v>2346</v>
      </c>
      <c r="H374" s="13">
        <v>582</v>
      </c>
      <c r="I374" s="13">
        <v>1229</v>
      </c>
      <c r="J374" s="13">
        <v>181</v>
      </c>
      <c r="K374" s="13">
        <v>0</v>
      </c>
      <c r="L374" s="13">
        <v>0</v>
      </c>
      <c r="M374" s="33">
        <v>0</v>
      </c>
    </row>
    <row r="375" spans="1:13" x14ac:dyDescent="0.2">
      <c r="A375" s="15" t="s">
        <v>735</v>
      </c>
      <c r="B375" s="11" t="s">
        <v>736</v>
      </c>
      <c r="C375" s="13">
        <v>150132</v>
      </c>
      <c r="D375" s="12">
        <v>63878</v>
      </c>
      <c r="E375" s="13">
        <v>1995</v>
      </c>
      <c r="F375" s="13">
        <v>4539</v>
      </c>
      <c r="G375" s="13">
        <v>3743</v>
      </c>
      <c r="H375" s="13">
        <v>757</v>
      </c>
      <c r="I375" s="13">
        <v>3209</v>
      </c>
      <c r="J375" s="13">
        <v>235</v>
      </c>
      <c r="K375" s="13">
        <v>0</v>
      </c>
      <c r="L375" s="13">
        <v>0</v>
      </c>
      <c r="M375" s="33">
        <v>0</v>
      </c>
    </row>
    <row r="376" spans="1:13" x14ac:dyDescent="0.2">
      <c r="A376" s="15" t="s">
        <v>737</v>
      </c>
      <c r="B376" s="11" t="s">
        <v>738</v>
      </c>
      <c r="C376" s="13">
        <v>189327</v>
      </c>
      <c r="D376" s="12">
        <v>74984</v>
      </c>
      <c r="E376" s="13">
        <v>2516</v>
      </c>
      <c r="F376" s="13">
        <v>5724</v>
      </c>
      <c r="G376" s="13">
        <v>6460</v>
      </c>
      <c r="H376" s="13">
        <v>955</v>
      </c>
      <c r="I376" s="13">
        <v>5475</v>
      </c>
      <c r="J376" s="13">
        <v>297</v>
      </c>
      <c r="K376" s="13">
        <v>0</v>
      </c>
      <c r="L376" s="13">
        <v>0</v>
      </c>
      <c r="M376" s="33">
        <v>0</v>
      </c>
    </row>
    <row r="377" spans="1:13" x14ac:dyDescent="0.2">
      <c r="A377" s="15" t="s">
        <v>739</v>
      </c>
      <c r="B377" s="11" t="s">
        <v>740</v>
      </c>
      <c r="C377" s="13">
        <v>722024</v>
      </c>
      <c r="D377" s="12">
        <v>471746</v>
      </c>
      <c r="E377" s="13">
        <v>9595</v>
      </c>
      <c r="F377" s="13">
        <v>21828</v>
      </c>
      <c r="G377" s="13">
        <v>41941</v>
      </c>
      <c r="H377" s="13">
        <v>3641</v>
      </c>
      <c r="I377" s="13">
        <v>23964</v>
      </c>
      <c r="J377" s="13">
        <v>1131</v>
      </c>
      <c r="K377" s="13">
        <v>0</v>
      </c>
      <c r="L377" s="13">
        <v>0</v>
      </c>
      <c r="M377" s="33">
        <v>0</v>
      </c>
    </row>
    <row r="378" spans="1:13" x14ac:dyDescent="0.2">
      <c r="A378" s="15" t="s">
        <v>741</v>
      </c>
      <c r="B378" s="11" t="s">
        <v>742</v>
      </c>
      <c r="C378" s="13">
        <v>99648</v>
      </c>
      <c r="D378" s="12">
        <v>40588</v>
      </c>
      <c r="E378" s="13">
        <v>1324</v>
      </c>
      <c r="F378" s="13">
        <v>3013</v>
      </c>
      <c r="G378" s="13">
        <v>2709</v>
      </c>
      <c r="H378" s="13">
        <v>503</v>
      </c>
      <c r="I378" s="13">
        <v>1620</v>
      </c>
      <c r="J378" s="13">
        <v>156</v>
      </c>
      <c r="K378" s="13">
        <v>0</v>
      </c>
      <c r="L378" s="13">
        <v>0</v>
      </c>
      <c r="M378" s="33">
        <v>0</v>
      </c>
    </row>
    <row r="379" spans="1:13" x14ac:dyDescent="0.2">
      <c r="A379" s="15" t="s">
        <v>743</v>
      </c>
      <c r="B379" s="11" t="s">
        <v>744</v>
      </c>
      <c r="C379" s="13">
        <v>299338</v>
      </c>
      <c r="D379" s="12">
        <v>171666</v>
      </c>
      <c r="E379" s="13">
        <v>3978</v>
      </c>
      <c r="F379" s="13">
        <v>9050</v>
      </c>
      <c r="G379" s="13">
        <v>10967</v>
      </c>
      <c r="H379" s="13">
        <v>1510</v>
      </c>
      <c r="I379" s="13">
        <v>6490</v>
      </c>
      <c r="J379" s="13">
        <v>469</v>
      </c>
      <c r="K379" s="13">
        <v>0</v>
      </c>
      <c r="L379" s="13">
        <v>0</v>
      </c>
      <c r="M379" s="33">
        <v>0</v>
      </c>
    </row>
    <row r="380" spans="1:13" x14ac:dyDescent="0.2">
      <c r="A380" s="15" t="s">
        <v>745</v>
      </c>
      <c r="B380" s="11" t="s">
        <v>746</v>
      </c>
      <c r="C380" s="13">
        <v>231428</v>
      </c>
      <c r="D380" s="12">
        <v>73100</v>
      </c>
      <c r="E380" s="13">
        <v>3076</v>
      </c>
      <c r="F380" s="13">
        <v>6996</v>
      </c>
      <c r="G380" s="13">
        <v>12649</v>
      </c>
      <c r="H380" s="13">
        <v>1167</v>
      </c>
      <c r="I380" s="13">
        <v>6394</v>
      </c>
      <c r="J380" s="13">
        <v>363</v>
      </c>
      <c r="K380" s="13">
        <v>0</v>
      </c>
      <c r="L380" s="13">
        <v>0</v>
      </c>
      <c r="M380" s="33">
        <v>0</v>
      </c>
    </row>
    <row r="381" spans="1:13" x14ac:dyDescent="0.2">
      <c r="A381" s="15" t="s">
        <v>747</v>
      </c>
      <c r="B381" s="11" t="s">
        <v>748</v>
      </c>
      <c r="C381" s="13">
        <v>294043</v>
      </c>
      <c r="D381" s="12">
        <v>169582</v>
      </c>
      <c r="E381" s="13">
        <v>3908</v>
      </c>
      <c r="F381" s="13">
        <v>8889</v>
      </c>
      <c r="G381" s="13">
        <v>4970</v>
      </c>
      <c r="H381" s="13">
        <v>1483</v>
      </c>
      <c r="I381" s="13">
        <v>3532</v>
      </c>
      <c r="J381" s="13">
        <v>461</v>
      </c>
      <c r="K381" s="13">
        <v>0</v>
      </c>
      <c r="L381" s="13">
        <v>0</v>
      </c>
      <c r="M381" s="33">
        <v>0</v>
      </c>
    </row>
    <row r="382" spans="1:13" x14ac:dyDescent="0.2">
      <c r="A382" s="15" t="s">
        <v>749</v>
      </c>
      <c r="B382" s="11" t="s">
        <v>750</v>
      </c>
      <c r="C382" s="13">
        <v>113814</v>
      </c>
      <c r="D382" s="12">
        <v>62030</v>
      </c>
      <c r="E382" s="13">
        <v>1513</v>
      </c>
      <c r="F382" s="13">
        <v>3441</v>
      </c>
      <c r="G382" s="13">
        <v>4792</v>
      </c>
      <c r="H382" s="13">
        <v>574</v>
      </c>
      <c r="I382" s="13">
        <v>2724</v>
      </c>
      <c r="J382" s="13">
        <v>178</v>
      </c>
      <c r="K382" s="13">
        <v>0</v>
      </c>
      <c r="L382" s="13">
        <v>0</v>
      </c>
      <c r="M382" s="33">
        <v>0</v>
      </c>
    </row>
    <row r="383" spans="1:13" x14ac:dyDescent="0.2">
      <c r="A383" s="15" t="s">
        <v>751</v>
      </c>
      <c r="B383" s="11" t="s">
        <v>752</v>
      </c>
      <c r="C383" s="13">
        <v>107834</v>
      </c>
      <c r="D383" s="12">
        <v>52740</v>
      </c>
      <c r="E383" s="13">
        <v>1433</v>
      </c>
      <c r="F383" s="13">
        <v>3260</v>
      </c>
      <c r="G383" s="13">
        <v>1647</v>
      </c>
      <c r="H383" s="13">
        <v>544</v>
      </c>
      <c r="I383" s="13">
        <v>1632</v>
      </c>
      <c r="J383" s="13">
        <v>169</v>
      </c>
      <c r="K383" s="13">
        <v>0</v>
      </c>
      <c r="L383" s="13">
        <v>0</v>
      </c>
      <c r="M383" s="33">
        <v>0</v>
      </c>
    </row>
    <row r="384" spans="1:13" x14ac:dyDescent="0.2">
      <c r="A384" s="15" t="s">
        <v>753</v>
      </c>
      <c r="B384" s="11" t="s">
        <v>754</v>
      </c>
      <c r="C384" s="13">
        <v>128820</v>
      </c>
      <c r="D384" s="12">
        <v>62474</v>
      </c>
      <c r="E384" s="13">
        <v>1712</v>
      </c>
      <c r="F384" s="13">
        <v>3894</v>
      </c>
      <c r="G384" s="13">
        <v>2784</v>
      </c>
      <c r="H384" s="13">
        <v>650</v>
      </c>
      <c r="I384" s="13">
        <v>2018</v>
      </c>
      <c r="J384" s="13">
        <v>202</v>
      </c>
      <c r="K384" s="13">
        <v>0</v>
      </c>
      <c r="L384" s="13">
        <v>0</v>
      </c>
      <c r="M384" s="33">
        <v>0</v>
      </c>
    </row>
    <row r="385" spans="1:13" x14ac:dyDescent="0.2">
      <c r="A385" s="15" t="s">
        <v>755</v>
      </c>
      <c r="B385" s="11" t="s">
        <v>756</v>
      </c>
      <c r="C385" s="13">
        <v>146479</v>
      </c>
      <c r="D385" s="12">
        <v>65810</v>
      </c>
      <c r="E385" s="13">
        <v>1947</v>
      </c>
      <c r="F385" s="13">
        <v>4428</v>
      </c>
      <c r="G385" s="13">
        <v>4521</v>
      </c>
      <c r="H385" s="13">
        <v>739</v>
      </c>
      <c r="I385" s="13">
        <v>2195</v>
      </c>
      <c r="J385" s="13">
        <v>230</v>
      </c>
      <c r="K385" s="13">
        <v>0</v>
      </c>
      <c r="L385" s="13">
        <v>0</v>
      </c>
      <c r="M385" s="33">
        <v>0</v>
      </c>
    </row>
    <row r="386" spans="1:13" x14ac:dyDescent="0.2">
      <c r="A386" s="15" t="s">
        <v>757</v>
      </c>
      <c r="B386" s="11" t="s">
        <v>758</v>
      </c>
      <c r="C386" s="13">
        <v>77067</v>
      </c>
      <c r="D386" s="12">
        <v>37086</v>
      </c>
      <c r="E386" s="13">
        <v>1024</v>
      </c>
      <c r="F386" s="13">
        <v>2330</v>
      </c>
      <c r="G386" s="13">
        <v>985</v>
      </c>
      <c r="H386" s="13">
        <v>389</v>
      </c>
      <c r="I386" s="13">
        <v>516</v>
      </c>
      <c r="J386" s="13">
        <v>121</v>
      </c>
      <c r="K386" s="13">
        <v>0</v>
      </c>
      <c r="L386" s="13">
        <v>0</v>
      </c>
      <c r="M386" s="33">
        <v>0</v>
      </c>
    </row>
    <row r="387" spans="1:13" x14ac:dyDescent="0.2">
      <c r="A387" s="15" t="s">
        <v>759</v>
      </c>
      <c r="B387" s="11" t="s">
        <v>760</v>
      </c>
      <c r="C387" s="13">
        <v>112397</v>
      </c>
      <c r="D387" s="12">
        <v>41638</v>
      </c>
      <c r="E387" s="13">
        <v>1494</v>
      </c>
      <c r="F387" s="13">
        <v>3398</v>
      </c>
      <c r="G387" s="13">
        <v>4759</v>
      </c>
      <c r="H387" s="13">
        <v>567</v>
      </c>
      <c r="I387" s="13">
        <v>2184</v>
      </c>
      <c r="J387" s="13">
        <v>176</v>
      </c>
      <c r="K387" s="13">
        <v>0</v>
      </c>
      <c r="L387" s="13">
        <v>0</v>
      </c>
      <c r="M387" s="33">
        <v>0</v>
      </c>
    </row>
    <row r="388" spans="1:13" x14ac:dyDescent="0.2">
      <c r="A388" s="15" t="s">
        <v>761</v>
      </c>
      <c r="B388" s="11" t="s">
        <v>762</v>
      </c>
      <c r="C388" s="13">
        <v>642712</v>
      </c>
      <c r="D388" s="12">
        <v>286598</v>
      </c>
      <c r="E388" s="13">
        <v>8541</v>
      </c>
      <c r="F388" s="13">
        <v>19430</v>
      </c>
      <c r="G388" s="13">
        <v>28152</v>
      </c>
      <c r="H388" s="13">
        <v>3241</v>
      </c>
      <c r="I388" s="13">
        <v>28923</v>
      </c>
      <c r="J388" s="13">
        <v>1007</v>
      </c>
      <c r="K388" s="13">
        <v>0</v>
      </c>
      <c r="L388" s="13">
        <v>0</v>
      </c>
      <c r="M388" s="33">
        <v>0</v>
      </c>
    </row>
    <row r="389" spans="1:13" x14ac:dyDescent="0.2">
      <c r="A389" s="15" t="s">
        <v>763</v>
      </c>
      <c r="B389" s="11" t="s">
        <v>764</v>
      </c>
      <c r="C389" s="13">
        <v>65466</v>
      </c>
      <c r="D389" s="12">
        <v>41952</v>
      </c>
      <c r="E389" s="13">
        <v>870</v>
      </c>
      <c r="F389" s="13">
        <v>1979</v>
      </c>
      <c r="G389" s="13">
        <v>964</v>
      </c>
      <c r="H389" s="13">
        <v>330</v>
      </c>
      <c r="I389" s="13">
        <v>600</v>
      </c>
      <c r="J389" s="13">
        <v>103</v>
      </c>
      <c r="K389" s="13">
        <v>0</v>
      </c>
      <c r="L389" s="13">
        <v>0</v>
      </c>
      <c r="M389" s="33">
        <v>0</v>
      </c>
    </row>
    <row r="390" spans="1:13" x14ac:dyDescent="0.2">
      <c r="A390" s="15" t="s">
        <v>765</v>
      </c>
      <c r="B390" s="11" t="s">
        <v>766</v>
      </c>
      <c r="C390" s="13">
        <v>521464</v>
      </c>
      <c r="D390" s="12">
        <v>173428</v>
      </c>
      <c r="E390" s="13">
        <v>6930</v>
      </c>
      <c r="F390" s="13">
        <v>15765</v>
      </c>
      <c r="G390" s="13">
        <v>32616</v>
      </c>
      <c r="H390" s="13">
        <v>2630</v>
      </c>
      <c r="I390" s="13">
        <v>18778</v>
      </c>
      <c r="J390" s="13">
        <v>817</v>
      </c>
      <c r="K390" s="13">
        <v>0</v>
      </c>
      <c r="L390" s="13">
        <v>0</v>
      </c>
      <c r="M390" s="33">
        <v>0</v>
      </c>
    </row>
    <row r="391" spans="1:13" x14ac:dyDescent="0.2">
      <c r="A391" s="15" t="s">
        <v>767</v>
      </c>
      <c r="B391" s="11" t="s">
        <v>768</v>
      </c>
      <c r="C391" s="13">
        <v>179867</v>
      </c>
      <c r="D391" s="12">
        <v>107396</v>
      </c>
      <c r="E391" s="13">
        <v>2390</v>
      </c>
      <c r="F391" s="13">
        <v>5438</v>
      </c>
      <c r="G391" s="13">
        <v>9026</v>
      </c>
      <c r="H391" s="13">
        <v>907</v>
      </c>
      <c r="I391" s="13">
        <v>4850</v>
      </c>
      <c r="J391" s="13">
        <v>282</v>
      </c>
      <c r="K391" s="13">
        <v>0</v>
      </c>
      <c r="L391" s="13">
        <v>0</v>
      </c>
      <c r="M391" s="33">
        <v>0</v>
      </c>
    </row>
    <row r="392" spans="1:13" x14ac:dyDescent="0.2">
      <c r="A392" s="15" t="s">
        <v>769</v>
      </c>
      <c r="B392" s="11" t="s">
        <v>770</v>
      </c>
      <c r="C392" s="13">
        <v>167509</v>
      </c>
      <c r="D392" s="12">
        <v>47182</v>
      </c>
      <c r="E392" s="13">
        <v>2226</v>
      </c>
      <c r="F392" s="13">
        <v>5064</v>
      </c>
      <c r="G392" s="13">
        <v>8336</v>
      </c>
      <c r="H392" s="13">
        <v>845</v>
      </c>
      <c r="I392" s="13">
        <v>4225</v>
      </c>
      <c r="J392" s="13">
        <v>262</v>
      </c>
      <c r="K392" s="13">
        <v>0</v>
      </c>
      <c r="L392" s="13">
        <v>0</v>
      </c>
      <c r="M392" s="33">
        <v>0</v>
      </c>
    </row>
    <row r="393" spans="1:13" x14ac:dyDescent="0.2">
      <c r="A393" s="15" t="s">
        <v>771</v>
      </c>
      <c r="B393" s="11" t="s">
        <v>772</v>
      </c>
      <c r="C393" s="13">
        <v>134625</v>
      </c>
      <c r="D393" s="12">
        <v>47000</v>
      </c>
      <c r="E393" s="13">
        <v>1789</v>
      </c>
      <c r="F393" s="13">
        <v>4070</v>
      </c>
      <c r="G393" s="13">
        <v>5624</v>
      </c>
      <c r="H393" s="13">
        <v>679</v>
      </c>
      <c r="I393" s="13">
        <v>4151</v>
      </c>
      <c r="J393" s="13">
        <v>211</v>
      </c>
      <c r="K393" s="13">
        <v>0</v>
      </c>
      <c r="L393" s="13">
        <v>0</v>
      </c>
      <c r="M393" s="33">
        <v>0</v>
      </c>
    </row>
    <row r="394" spans="1:13" x14ac:dyDescent="0.2">
      <c r="A394" s="15" t="s">
        <v>773</v>
      </c>
      <c r="B394" s="11" t="s">
        <v>774</v>
      </c>
      <c r="C394" s="13">
        <v>150109</v>
      </c>
      <c r="D394" s="12">
        <v>113332</v>
      </c>
      <c r="E394" s="13">
        <v>1995</v>
      </c>
      <c r="F394" s="13">
        <v>4538</v>
      </c>
      <c r="G394" s="13">
        <v>6598</v>
      </c>
      <c r="H394" s="13">
        <v>757</v>
      </c>
      <c r="I394" s="13">
        <v>4227</v>
      </c>
      <c r="J394" s="13">
        <v>235</v>
      </c>
      <c r="K394" s="13">
        <v>0</v>
      </c>
      <c r="L394" s="13">
        <v>0</v>
      </c>
      <c r="M394" s="33">
        <v>0</v>
      </c>
    </row>
    <row r="395" spans="1:13" x14ac:dyDescent="0.2">
      <c r="A395" s="15" t="s">
        <v>775</v>
      </c>
      <c r="B395" s="11" t="s">
        <v>776</v>
      </c>
      <c r="C395" s="13">
        <v>113586</v>
      </c>
      <c r="D395" s="12">
        <v>55202</v>
      </c>
      <c r="E395" s="13">
        <v>1509</v>
      </c>
      <c r="F395" s="13">
        <v>3434</v>
      </c>
      <c r="G395" s="13">
        <v>3222</v>
      </c>
      <c r="H395" s="13">
        <v>573</v>
      </c>
      <c r="I395" s="13">
        <v>1681</v>
      </c>
      <c r="J395" s="13">
        <v>178</v>
      </c>
      <c r="K395" s="13">
        <v>0</v>
      </c>
      <c r="L395" s="13">
        <v>0</v>
      </c>
      <c r="M395" s="33">
        <v>0</v>
      </c>
    </row>
    <row r="396" spans="1:13" x14ac:dyDescent="0.2">
      <c r="A396" s="15" t="s">
        <v>777</v>
      </c>
      <c r="B396" s="11" t="s">
        <v>778</v>
      </c>
      <c r="C396" s="13">
        <v>84867</v>
      </c>
      <c r="D396" s="12">
        <v>34670</v>
      </c>
      <c r="E396" s="13">
        <v>1128</v>
      </c>
      <c r="F396" s="13">
        <v>2566</v>
      </c>
      <c r="G396" s="13">
        <v>1572</v>
      </c>
      <c r="H396" s="13">
        <v>428</v>
      </c>
      <c r="I396" s="13">
        <v>1169</v>
      </c>
      <c r="J396" s="13">
        <v>133</v>
      </c>
      <c r="K396" s="13">
        <v>0</v>
      </c>
      <c r="L396" s="13">
        <v>0</v>
      </c>
      <c r="M396" s="33">
        <v>0</v>
      </c>
    </row>
    <row r="397" spans="1:13" x14ac:dyDescent="0.2">
      <c r="A397" s="15" t="s">
        <v>779</v>
      </c>
      <c r="B397" s="11" t="s">
        <v>780</v>
      </c>
      <c r="C397" s="13">
        <v>230651</v>
      </c>
      <c r="D397" s="12">
        <v>91826</v>
      </c>
      <c r="E397" s="13">
        <v>3065</v>
      </c>
      <c r="F397" s="13">
        <v>6973</v>
      </c>
      <c r="G397" s="13">
        <v>13731</v>
      </c>
      <c r="H397" s="13">
        <v>1163</v>
      </c>
      <c r="I397" s="13">
        <v>7015</v>
      </c>
      <c r="J397" s="13">
        <v>361</v>
      </c>
      <c r="K397" s="13">
        <v>0</v>
      </c>
      <c r="L397" s="13">
        <v>0</v>
      </c>
      <c r="M397" s="33">
        <v>0</v>
      </c>
    </row>
    <row r="398" spans="1:13" x14ac:dyDescent="0.2">
      <c r="A398" s="15" t="s">
        <v>781</v>
      </c>
      <c r="B398" s="11" t="s">
        <v>782</v>
      </c>
      <c r="C398" s="13">
        <v>4329575</v>
      </c>
      <c r="D398" s="12">
        <v>938732</v>
      </c>
      <c r="E398" s="13">
        <v>57537</v>
      </c>
      <c r="F398" s="13">
        <v>130891</v>
      </c>
      <c r="G398" s="13">
        <v>210494</v>
      </c>
      <c r="H398" s="13">
        <v>21836</v>
      </c>
      <c r="I398" s="13">
        <v>131726</v>
      </c>
      <c r="J398" s="13">
        <v>6784</v>
      </c>
      <c r="K398" s="13">
        <v>0</v>
      </c>
      <c r="L398" s="13">
        <v>0</v>
      </c>
      <c r="M398" s="33">
        <v>0</v>
      </c>
    </row>
    <row r="399" spans="1:13" x14ac:dyDescent="0.2">
      <c r="A399" s="15" t="s">
        <v>783</v>
      </c>
      <c r="B399" s="11" t="s">
        <v>784</v>
      </c>
      <c r="C399" s="13">
        <v>1057266</v>
      </c>
      <c r="D399" s="12">
        <v>131628</v>
      </c>
      <c r="E399" s="13">
        <v>14050</v>
      </c>
      <c r="F399" s="13">
        <v>31963</v>
      </c>
      <c r="G399" s="13">
        <v>56360</v>
      </c>
      <c r="H399" s="13">
        <v>5332</v>
      </c>
      <c r="I399" s="13">
        <v>26113</v>
      </c>
      <c r="J399" s="13">
        <v>1657</v>
      </c>
      <c r="K399" s="13">
        <v>0</v>
      </c>
      <c r="L399" s="13">
        <v>0</v>
      </c>
      <c r="M399" s="33">
        <v>0</v>
      </c>
    </row>
    <row r="400" spans="1:13" x14ac:dyDescent="0.2">
      <c r="A400" s="15" t="s">
        <v>785</v>
      </c>
      <c r="B400" s="11" t="s">
        <v>786</v>
      </c>
      <c r="C400" s="13">
        <v>167872</v>
      </c>
      <c r="D400" s="12">
        <v>70932</v>
      </c>
      <c r="E400" s="13">
        <v>2231</v>
      </c>
      <c r="F400" s="13">
        <v>5075</v>
      </c>
      <c r="G400" s="13">
        <v>7471</v>
      </c>
      <c r="H400" s="13">
        <v>847</v>
      </c>
      <c r="I400" s="13">
        <v>4110</v>
      </c>
      <c r="J400" s="13">
        <v>263</v>
      </c>
      <c r="K400" s="13">
        <v>0</v>
      </c>
      <c r="L400" s="13">
        <v>0</v>
      </c>
      <c r="M400" s="33">
        <v>0</v>
      </c>
    </row>
    <row r="401" spans="1:13" x14ac:dyDescent="0.2">
      <c r="A401" s="15" t="s">
        <v>787</v>
      </c>
      <c r="B401" s="11" t="s">
        <v>788</v>
      </c>
      <c r="C401" s="13">
        <v>176486</v>
      </c>
      <c r="D401" s="12">
        <v>179790</v>
      </c>
      <c r="E401" s="13">
        <v>2345</v>
      </c>
      <c r="F401" s="13">
        <v>5335</v>
      </c>
      <c r="G401" s="13">
        <v>6698</v>
      </c>
      <c r="H401" s="13">
        <v>890</v>
      </c>
      <c r="I401" s="13">
        <v>3830</v>
      </c>
      <c r="J401" s="13">
        <v>277</v>
      </c>
      <c r="K401" s="13">
        <v>0</v>
      </c>
      <c r="L401" s="13">
        <v>0</v>
      </c>
      <c r="M401" s="33">
        <v>0</v>
      </c>
    </row>
    <row r="402" spans="1:13" x14ac:dyDescent="0.2">
      <c r="A402" s="15" t="s">
        <v>789</v>
      </c>
      <c r="B402" s="11" t="s">
        <v>790</v>
      </c>
      <c r="C402" s="13">
        <v>139516</v>
      </c>
      <c r="D402" s="12">
        <v>68666</v>
      </c>
      <c r="E402" s="13">
        <v>1854</v>
      </c>
      <c r="F402" s="13">
        <v>4218</v>
      </c>
      <c r="G402" s="13">
        <v>2743</v>
      </c>
      <c r="H402" s="13">
        <v>704</v>
      </c>
      <c r="I402" s="13">
        <v>1343</v>
      </c>
      <c r="J402" s="13">
        <v>219</v>
      </c>
      <c r="K402" s="13">
        <v>0</v>
      </c>
      <c r="L402" s="13">
        <v>0</v>
      </c>
      <c r="M402" s="33">
        <v>0</v>
      </c>
    </row>
    <row r="403" spans="1:13" x14ac:dyDescent="0.2">
      <c r="A403" s="15" t="s">
        <v>791</v>
      </c>
      <c r="B403" s="11" t="s">
        <v>792</v>
      </c>
      <c r="C403" s="13">
        <v>1862356</v>
      </c>
      <c r="D403" s="12">
        <v>410400</v>
      </c>
      <c r="E403" s="13">
        <v>24749</v>
      </c>
      <c r="F403" s="13">
        <v>56302</v>
      </c>
      <c r="G403" s="13">
        <v>104312</v>
      </c>
      <c r="H403" s="13">
        <v>9393</v>
      </c>
      <c r="I403" s="13">
        <v>69766</v>
      </c>
      <c r="J403" s="13">
        <v>2918</v>
      </c>
      <c r="K403" s="13">
        <v>0</v>
      </c>
      <c r="L403" s="13">
        <v>0</v>
      </c>
      <c r="M403" s="33">
        <v>0</v>
      </c>
    </row>
    <row r="404" spans="1:13" x14ac:dyDescent="0.2">
      <c r="A404" s="15" t="s">
        <v>793</v>
      </c>
      <c r="B404" s="11" t="s">
        <v>794</v>
      </c>
      <c r="C404" s="13">
        <v>205079</v>
      </c>
      <c r="D404" s="12">
        <v>94590</v>
      </c>
      <c r="E404" s="13">
        <v>2725</v>
      </c>
      <c r="F404" s="13">
        <v>6200</v>
      </c>
      <c r="G404" s="13">
        <v>10472</v>
      </c>
      <c r="H404" s="13">
        <v>1034</v>
      </c>
      <c r="I404" s="13">
        <v>4892</v>
      </c>
      <c r="J404" s="13">
        <v>321</v>
      </c>
      <c r="K404" s="13">
        <v>0</v>
      </c>
      <c r="L404" s="13">
        <v>0</v>
      </c>
      <c r="M404" s="33">
        <v>0</v>
      </c>
    </row>
    <row r="405" spans="1:13" x14ac:dyDescent="0.2">
      <c r="A405" s="15" t="s">
        <v>795</v>
      </c>
      <c r="B405" s="11" t="s">
        <v>796</v>
      </c>
      <c r="C405" s="13">
        <v>338674</v>
      </c>
      <c r="D405" s="12">
        <v>118370</v>
      </c>
      <c r="E405" s="13">
        <v>4501</v>
      </c>
      <c r="F405" s="13">
        <v>10239</v>
      </c>
      <c r="G405" s="13">
        <v>19414</v>
      </c>
      <c r="H405" s="13">
        <v>1708</v>
      </c>
      <c r="I405" s="13">
        <v>9143</v>
      </c>
      <c r="J405" s="13">
        <v>531</v>
      </c>
      <c r="K405" s="13">
        <v>0</v>
      </c>
      <c r="L405" s="13">
        <v>0</v>
      </c>
      <c r="M405" s="33">
        <v>0</v>
      </c>
    </row>
    <row r="406" spans="1:13" x14ac:dyDescent="0.2">
      <c r="A406" s="15" t="s">
        <v>797</v>
      </c>
      <c r="B406" s="11" t="s">
        <v>798</v>
      </c>
      <c r="C406" s="13">
        <v>219359</v>
      </c>
      <c r="D406" s="12">
        <v>77902</v>
      </c>
      <c r="E406" s="13">
        <v>2915</v>
      </c>
      <c r="F406" s="13">
        <v>6632</v>
      </c>
      <c r="G406" s="13">
        <v>10489</v>
      </c>
      <c r="H406" s="13">
        <v>1106</v>
      </c>
      <c r="I406" s="13">
        <v>6001</v>
      </c>
      <c r="J406" s="13">
        <v>344</v>
      </c>
      <c r="K406" s="13">
        <v>0</v>
      </c>
      <c r="L406" s="13">
        <v>0</v>
      </c>
      <c r="M406" s="33">
        <v>0</v>
      </c>
    </row>
    <row r="407" spans="1:13" x14ac:dyDescent="0.2">
      <c r="A407" s="15" t="s">
        <v>799</v>
      </c>
      <c r="B407" s="11" t="s">
        <v>800</v>
      </c>
      <c r="C407" s="13">
        <v>149181</v>
      </c>
      <c r="D407" s="12">
        <v>38964</v>
      </c>
      <c r="E407" s="13">
        <v>1983</v>
      </c>
      <c r="F407" s="13">
        <v>4510</v>
      </c>
      <c r="G407" s="13">
        <v>7213</v>
      </c>
      <c r="H407" s="13">
        <v>752</v>
      </c>
      <c r="I407" s="13">
        <v>4185</v>
      </c>
      <c r="J407" s="13">
        <v>234</v>
      </c>
      <c r="K407" s="13">
        <v>0</v>
      </c>
      <c r="L407" s="13">
        <v>0</v>
      </c>
      <c r="M407" s="33">
        <v>0</v>
      </c>
    </row>
    <row r="408" spans="1:13" x14ac:dyDescent="0.2">
      <c r="A408" s="15" t="s">
        <v>801</v>
      </c>
      <c r="B408" s="11" t="s">
        <v>802</v>
      </c>
      <c r="C408" s="13">
        <v>155342</v>
      </c>
      <c r="D408" s="12">
        <v>60568</v>
      </c>
      <c r="E408" s="13">
        <v>2064</v>
      </c>
      <c r="F408" s="13">
        <v>4696</v>
      </c>
      <c r="G408" s="13">
        <v>5056</v>
      </c>
      <c r="H408" s="13">
        <v>783</v>
      </c>
      <c r="I408" s="13">
        <v>2477</v>
      </c>
      <c r="J408" s="13">
        <v>243</v>
      </c>
      <c r="K408" s="13">
        <v>0</v>
      </c>
      <c r="L408" s="13">
        <v>0</v>
      </c>
      <c r="M408" s="33">
        <v>0</v>
      </c>
    </row>
    <row r="409" spans="1:13" x14ac:dyDescent="0.2">
      <c r="A409" s="15" t="s">
        <v>803</v>
      </c>
      <c r="B409" s="11" t="s">
        <v>804</v>
      </c>
      <c r="C409" s="13">
        <v>202723</v>
      </c>
      <c r="D409" s="12">
        <v>62876</v>
      </c>
      <c r="E409" s="13">
        <v>2694</v>
      </c>
      <c r="F409" s="13">
        <v>6129</v>
      </c>
      <c r="G409" s="13">
        <v>10113</v>
      </c>
      <c r="H409" s="13">
        <v>1022</v>
      </c>
      <c r="I409" s="13">
        <v>4566</v>
      </c>
      <c r="J409" s="13">
        <v>318</v>
      </c>
      <c r="K409" s="13">
        <v>0</v>
      </c>
      <c r="L409" s="13">
        <v>0</v>
      </c>
      <c r="M409" s="33">
        <v>0</v>
      </c>
    </row>
    <row r="410" spans="1:13" x14ac:dyDescent="0.2">
      <c r="A410" s="15" t="s">
        <v>805</v>
      </c>
      <c r="B410" s="11" t="s">
        <v>806</v>
      </c>
      <c r="C410" s="13">
        <v>2122062</v>
      </c>
      <c r="D410" s="12">
        <v>999162</v>
      </c>
      <c r="E410" s="13">
        <v>28201</v>
      </c>
      <c r="F410" s="13">
        <v>64154</v>
      </c>
      <c r="G410" s="13">
        <v>98441</v>
      </c>
      <c r="H410" s="13">
        <v>10702</v>
      </c>
      <c r="I410" s="13">
        <v>70147</v>
      </c>
      <c r="J410" s="13">
        <v>3325</v>
      </c>
      <c r="K410" s="13">
        <v>0</v>
      </c>
      <c r="L410" s="13">
        <v>0</v>
      </c>
      <c r="M410" s="33">
        <v>0</v>
      </c>
    </row>
    <row r="411" spans="1:13" x14ac:dyDescent="0.2">
      <c r="A411" s="15" t="s">
        <v>807</v>
      </c>
      <c r="B411" s="11" t="s">
        <v>808</v>
      </c>
      <c r="C411" s="13">
        <v>277914</v>
      </c>
      <c r="D411" s="12">
        <v>122478</v>
      </c>
      <c r="E411" s="13">
        <v>3693</v>
      </c>
      <c r="F411" s="13">
        <v>8402</v>
      </c>
      <c r="G411" s="13">
        <v>11858</v>
      </c>
      <c r="H411" s="13">
        <v>1402</v>
      </c>
      <c r="I411" s="13">
        <v>6232</v>
      </c>
      <c r="J411" s="13">
        <v>435</v>
      </c>
      <c r="K411" s="13">
        <v>0</v>
      </c>
      <c r="L411" s="13">
        <v>0</v>
      </c>
      <c r="M411" s="33">
        <v>0</v>
      </c>
    </row>
    <row r="412" spans="1:13" x14ac:dyDescent="0.2">
      <c r="A412" s="15" t="s">
        <v>809</v>
      </c>
      <c r="B412" s="11" t="s">
        <v>810</v>
      </c>
      <c r="C412" s="13">
        <v>1403226</v>
      </c>
      <c r="D412" s="12">
        <v>882078</v>
      </c>
      <c r="E412" s="13">
        <v>18648</v>
      </c>
      <c r="F412" s="13">
        <v>42422</v>
      </c>
      <c r="G412" s="13">
        <v>77721</v>
      </c>
      <c r="H412" s="13">
        <v>7077</v>
      </c>
      <c r="I412" s="13">
        <v>65946</v>
      </c>
      <c r="J412" s="13">
        <v>2199</v>
      </c>
      <c r="K412" s="13">
        <v>0</v>
      </c>
      <c r="L412" s="13">
        <v>0</v>
      </c>
      <c r="M412" s="33">
        <v>0</v>
      </c>
    </row>
    <row r="413" spans="1:13" x14ac:dyDescent="0.2">
      <c r="A413" s="15" t="s">
        <v>811</v>
      </c>
      <c r="B413" s="11" t="s">
        <v>812</v>
      </c>
      <c r="C413" s="13">
        <v>164307</v>
      </c>
      <c r="D413" s="12">
        <v>57860</v>
      </c>
      <c r="E413" s="13">
        <v>2184</v>
      </c>
      <c r="F413" s="13">
        <v>4967</v>
      </c>
      <c r="G413" s="13">
        <v>4071</v>
      </c>
      <c r="H413" s="13">
        <v>829</v>
      </c>
      <c r="I413" s="13">
        <v>2629</v>
      </c>
      <c r="J413" s="13">
        <v>257</v>
      </c>
      <c r="K413" s="13">
        <v>0</v>
      </c>
      <c r="L413" s="13">
        <v>0</v>
      </c>
      <c r="M413" s="33">
        <v>0</v>
      </c>
    </row>
    <row r="414" spans="1:13" x14ac:dyDescent="0.2">
      <c r="A414" s="15" t="s">
        <v>813</v>
      </c>
      <c r="B414" s="11" t="s">
        <v>814</v>
      </c>
      <c r="C414" s="13">
        <v>1227784</v>
      </c>
      <c r="D414" s="12">
        <v>513880</v>
      </c>
      <c r="E414" s="13">
        <v>16316</v>
      </c>
      <c r="F414" s="13">
        <v>37118</v>
      </c>
      <c r="G414" s="13">
        <v>59414</v>
      </c>
      <c r="H414" s="13">
        <v>6192</v>
      </c>
      <c r="I414" s="13">
        <v>51413</v>
      </c>
      <c r="J414" s="13">
        <v>1924</v>
      </c>
      <c r="K414" s="13">
        <v>0</v>
      </c>
      <c r="L414" s="13">
        <v>0</v>
      </c>
      <c r="M414" s="33">
        <v>0</v>
      </c>
    </row>
    <row r="415" spans="1:13" x14ac:dyDescent="0.2">
      <c r="A415" s="15" t="s">
        <v>815</v>
      </c>
      <c r="B415" s="11" t="s">
        <v>816</v>
      </c>
      <c r="C415" s="13">
        <v>97733</v>
      </c>
      <c r="D415" s="12">
        <v>40672</v>
      </c>
      <c r="E415" s="13">
        <v>1299</v>
      </c>
      <c r="F415" s="13">
        <v>2955</v>
      </c>
      <c r="G415" s="13">
        <v>2819</v>
      </c>
      <c r="H415" s="13">
        <v>493</v>
      </c>
      <c r="I415" s="13">
        <v>1516</v>
      </c>
      <c r="J415" s="13">
        <v>153</v>
      </c>
      <c r="K415" s="13">
        <v>0</v>
      </c>
      <c r="L415" s="13">
        <v>0</v>
      </c>
      <c r="M415" s="33">
        <v>0</v>
      </c>
    </row>
    <row r="416" spans="1:13" x14ac:dyDescent="0.2">
      <c r="A416" s="15" t="s">
        <v>817</v>
      </c>
      <c r="B416" s="11" t="s">
        <v>818</v>
      </c>
      <c r="C416" s="13">
        <v>181255</v>
      </c>
      <c r="D416" s="12">
        <v>100952</v>
      </c>
      <c r="E416" s="13">
        <v>2409</v>
      </c>
      <c r="F416" s="13">
        <v>5480</v>
      </c>
      <c r="G416" s="13">
        <v>7055</v>
      </c>
      <c r="H416" s="13">
        <v>914</v>
      </c>
      <c r="I416" s="13">
        <v>5533</v>
      </c>
      <c r="J416" s="13">
        <v>284</v>
      </c>
      <c r="K416" s="13">
        <v>0</v>
      </c>
      <c r="L416" s="13">
        <v>0</v>
      </c>
      <c r="M416" s="33">
        <v>0</v>
      </c>
    </row>
    <row r="417" spans="1:13" x14ac:dyDescent="0.2">
      <c r="A417" s="15" t="s">
        <v>819</v>
      </c>
      <c r="B417" s="11" t="s">
        <v>820</v>
      </c>
      <c r="C417" s="13">
        <v>105499</v>
      </c>
      <c r="D417" s="12">
        <v>61270</v>
      </c>
      <c r="E417" s="13">
        <v>1402</v>
      </c>
      <c r="F417" s="13">
        <v>3189</v>
      </c>
      <c r="G417" s="13">
        <v>1781</v>
      </c>
      <c r="H417" s="13">
        <v>532</v>
      </c>
      <c r="I417" s="13">
        <v>1997</v>
      </c>
      <c r="J417" s="13">
        <v>165</v>
      </c>
      <c r="K417" s="13">
        <v>0</v>
      </c>
      <c r="L417" s="13">
        <v>0</v>
      </c>
      <c r="M417" s="33">
        <v>0</v>
      </c>
    </row>
    <row r="418" spans="1:13" x14ac:dyDescent="0.2">
      <c r="A418" s="15" t="s">
        <v>821</v>
      </c>
      <c r="B418" s="11" t="s">
        <v>822</v>
      </c>
      <c r="C418" s="13">
        <v>183988</v>
      </c>
      <c r="D418" s="12">
        <v>74026</v>
      </c>
      <c r="E418" s="13">
        <v>2445</v>
      </c>
      <c r="F418" s="13">
        <v>5562</v>
      </c>
      <c r="G418" s="13">
        <v>5427</v>
      </c>
      <c r="H418" s="13">
        <v>928</v>
      </c>
      <c r="I418" s="13">
        <v>6123</v>
      </c>
      <c r="J418" s="13">
        <v>288</v>
      </c>
      <c r="K418" s="13">
        <v>0</v>
      </c>
      <c r="L418" s="13">
        <v>0</v>
      </c>
      <c r="M418" s="33">
        <v>0</v>
      </c>
    </row>
    <row r="419" spans="1:13" x14ac:dyDescent="0.2">
      <c r="A419" s="15" t="s">
        <v>823</v>
      </c>
      <c r="B419" s="11" t="s">
        <v>824</v>
      </c>
      <c r="C419" s="13">
        <v>949481</v>
      </c>
      <c r="D419" s="12">
        <v>253294</v>
      </c>
      <c r="E419" s="13">
        <v>12618</v>
      </c>
      <c r="F419" s="13">
        <v>28704</v>
      </c>
      <c r="G419" s="13">
        <v>67520</v>
      </c>
      <c r="H419" s="13">
        <v>4789</v>
      </c>
      <c r="I419" s="13">
        <v>29150</v>
      </c>
      <c r="J419" s="13">
        <v>1488</v>
      </c>
      <c r="K419" s="13">
        <v>0</v>
      </c>
      <c r="L419" s="13">
        <v>0</v>
      </c>
      <c r="M419" s="33">
        <v>0</v>
      </c>
    </row>
    <row r="420" spans="1:13" x14ac:dyDescent="0.2">
      <c r="A420" s="15" t="s">
        <v>825</v>
      </c>
      <c r="B420" s="11" t="s">
        <v>826</v>
      </c>
      <c r="C420" s="13">
        <v>389795</v>
      </c>
      <c r="D420" s="12">
        <v>72076</v>
      </c>
      <c r="E420" s="13">
        <v>5180</v>
      </c>
      <c r="F420" s="13">
        <v>11784</v>
      </c>
      <c r="G420" s="13">
        <v>27995</v>
      </c>
      <c r="H420" s="13">
        <v>1966</v>
      </c>
      <c r="I420" s="13">
        <v>12805</v>
      </c>
      <c r="J420" s="13">
        <v>611</v>
      </c>
      <c r="K420" s="13">
        <v>0</v>
      </c>
      <c r="L420" s="13">
        <v>0</v>
      </c>
      <c r="M420" s="33">
        <v>0</v>
      </c>
    </row>
    <row r="421" spans="1:13" x14ac:dyDescent="0.2">
      <c r="A421" s="15" t="s">
        <v>827</v>
      </c>
      <c r="B421" s="11" t="s">
        <v>828</v>
      </c>
      <c r="C421" s="13">
        <v>79108</v>
      </c>
      <c r="D421" s="12">
        <v>49192</v>
      </c>
      <c r="E421" s="13">
        <v>1051</v>
      </c>
      <c r="F421" s="13">
        <v>2392</v>
      </c>
      <c r="G421" s="13">
        <v>1219</v>
      </c>
      <c r="H421" s="13">
        <v>399</v>
      </c>
      <c r="I421" s="13">
        <v>845</v>
      </c>
      <c r="J421" s="13">
        <v>124</v>
      </c>
      <c r="K421" s="13">
        <v>0</v>
      </c>
      <c r="L421" s="13">
        <v>0</v>
      </c>
      <c r="M421" s="33">
        <v>0</v>
      </c>
    </row>
    <row r="422" spans="1:13" x14ac:dyDescent="0.2">
      <c r="A422" s="15" t="s">
        <v>829</v>
      </c>
      <c r="B422" s="11" t="s">
        <v>830</v>
      </c>
      <c r="C422" s="13">
        <v>565952</v>
      </c>
      <c r="D422" s="12">
        <v>196400</v>
      </c>
      <c r="E422" s="13">
        <v>7521</v>
      </c>
      <c r="F422" s="13">
        <v>17110</v>
      </c>
      <c r="G422" s="13">
        <v>18679</v>
      </c>
      <c r="H422" s="13">
        <v>2854</v>
      </c>
      <c r="I422" s="13">
        <v>21543</v>
      </c>
      <c r="J422" s="13">
        <v>887</v>
      </c>
      <c r="K422" s="13">
        <v>0</v>
      </c>
      <c r="L422" s="13">
        <v>0</v>
      </c>
      <c r="M422" s="33">
        <v>0</v>
      </c>
    </row>
    <row r="423" spans="1:13" x14ac:dyDescent="0.2">
      <c r="A423" s="15" t="s">
        <v>831</v>
      </c>
      <c r="B423" s="11" t="s">
        <v>832</v>
      </c>
      <c r="C423" s="13">
        <v>201683</v>
      </c>
      <c r="D423" s="12">
        <v>62770</v>
      </c>
      <c r="E423" s="13">
        <v>2680</v>
      </c>
      <c r="F423" s="13">
        <v>6097</v>
      </c>
      <c r="G423" s="13">
        <v>8546</v>
      </c>
      <c r="H423" s="13">
        <v>1017</v>
      </c>
      <c r="I423" s="13">
        <v>4774</v>
      </c>
      <c r="J423" s="13">
        <v>316</v>
      </c>
      <c r="K423" s="13">
        <v>0</v>
      </c>
      <c r="L423" s="13">
        <v>0</v>
      </c>
      <c r="M423" s="33">
        <v>0</v>
      </c>
    </row>
    <row r="424" spans="1:13" x14ac:dyDescent="0.2">
      <c r="A424" s="15" t="s">
        <v>833</v>
      </c>
      <c r="B424" s="11" t="s">
        <v>834</v>
      </c>
      <c r="C424" s="13">
        <v>93007</v>
      </c>
      <c r="D424" s="12">
        <v>50914</v>
      </c>
      <c r="E424" s="13">
        <v>1236</v>
      </c>
      <c r="F424" s="13">
        <v>2812</v>
      </c>
      <c r="G424" s="13">
        <v>1971</v>
      </c>
      <c r="H424" s="13">
        <v>469</v>
      </c>
      <c r="I424" s="13">
        <v>1333</v>
      </c>
      <c r="J424" s="13">
        <v>146</v>
      </c>
      <c r="K424" s="13">
        <v>0</v>
      </c>
      <c r="L424" s="13">
        <v>0</v>
      </c>
      <c r="M424" s="33">
        <v>0</v>
      </c>
    </row>
    <row r="425" spans="1:13" x14ac:dyDescent="0.2">
      <c r="A425" s="15" t="s">
        <v>835</v>
      </c>
      <c r="B425" s="11" t="s">
        <v>836</v>
      </c>
      <c r="C425" s="13">
        <v>271682</v>
      </c>
      <c r="D425" s="12">
        <v>68734</v>
      </c>
      <c r="E425" s="13">
        <v>3610</v>
      </c>
      <c r="F425" s="13">
        <v>8213</v>
      </c>
      <c r="G425" s="13">
        <v>9380</v>
      </c>
      <c r="H425" s="13">
        <v>1370</v>
      </c>
      <c r="I425" s="13">
        <v>5682</v>
      </c>
      <c r="J425" s="13">
        <v>426</v>
      </c>
      <c r="K425" s="13">
        <v>0</v>
      </c>
      <c r="L425" s="13">
        <v>0</v>
      </c>
      <c r="M425" s="33">
        <v>0</v>
      </c>
    </row>
    <row r="426" spans="1:13" x14ac:dyDescent="0.2">
      <c r="A426" s="15" t="s">
        <v>837</v>
      </c>
      <c r="B426" s="11" t="s">
        <v>838</v>
      </c>
      <c r="C426" s="13">
        <v>8412696</v>
      </c>
      <c r="D426" s="12">
        <v>2566572</v>
      </c>
      <c r="E426" s="13">
        <v>111799</v>
      </c>
      <c r="F426" s="13">
        <v>254330</v>
      </c>
      <c r="G426" s="13">
        <v>106644</v>
      </c>
      <c r="H426" s="13">
        <v>42429</v>
      </c>
      <c r="I426" s="13">
        <v>318845</v>
      </c>
      <c r="J426" s="13">
        <v>13182</v>
      </c>
      <c r="K426" s="13">
        <v>0</v>
      </c>
      <c r="L426" s="13">
        <v>0</v>
      </c>
      <c r="M426" s="33">
        <v>0</v>
      </c>
    </row>
    <row r="427" spans="1:13" x14ac:dyDescent="0.2">
      <c r="A427" s="15" t="s">
        <v>839</v>
      </c>
      <c r="B427" s="11" t="s">
        <v>840</v>
      </c>
      <c r="C427" s="13">
        <v>488729</v>
      </c>
      <c r="D427" s="12">
        <v>186526</v>
      </c>
      <c r="E427" s="13">
        <v>6495</v>
      </c>
      <c r="F427" s="13">
        <v>14775</v>
      </c>
      <c r="G427" s="13">
        <v>30459</v>
      </c>
      <c r="H427" s="13">
        <v>2465</v>
      </c>
      <c r="I427" s="13">
        <v>16994</v>
      </c>
      <c r="J427" s="13">
        <v>766</v>
      </c>
      <c r="K427" s="13">
        <v>0</v>
      </c>
      <c r="L427" s="13">
        <v>0</v>
      </c>
      <c r="M427" s="33">
        <v>0</v>
      </c>
    </row>
    <row r="428" spans="1:13" x14ac:dyDescent="0.2">
      <c r="A428" s="15" t="s">
        <v>841</v>
      </c>
      <c r="B428" s="11" t="s">
        <v>842</v>
      </c>
      <c r="C428" s="13">
        <v>236275</v>
      </c>
      <c r="D428" s="12">
        <v>53954</v>
      </c>
      <c r="E428" s="13">
        <v>3140</v>
      </c>
      <c r="F428" s="13">
        <v>7143</v>
      </c>
      <c r="G428" s="13">
        <v>13192</v>
      </c>
      <c r="H428" s="13">
        <v>1192</v>
      </c>
      <c r="I428" s="13">
        <v>7404</v>
      </c>
      <c r="J428" s="13">
        <v>370</v>
      </c>
      <c r="K428" s="13">
        <v>0</v>
      </c>
      <c r="L428" s="13">
        <v>0</v>
      </c>
      <c r="M428" s="33">
        <v>0</v>
      </c>
    </row>
    <row r="429" spans="1:13" x14ac:dyDescent="0.2">
      <c r="A429" s="15" t="s">
        <v>843</v>
      </c>
      <c r="B429" s="11" t="s">
        <v>844</v>
      </c>
      <c r="C429" s="13">
        <v>95708</v>
      </c>
      <c r="D429" s="12">
        <v>53602</v>
      </c>
      <c r="E429" s="13">
        <v>1272</v>
      </c>
      <c r="F429" s="13">
        <v>2893</v>
      </c>
      <c r="G429" s="13">
        <v>1341</v>
      </c>
      <c r="H429" s="13">
        <v>483</v>
      </c>
      <c r="I429" s="13">
        <v>764</v>
      </c>
      <c r="J429" s="13">
        <v>150</v>
      </c>
      <c r="K429" s="13">
        <v>0</v>
      </c>
      <c r="L429" s="13">
        <v>0</v>
      </c>
      <c r="M429" s="33">
        <v>0</v>
      </c>
    </row>
    <row r="430" spans="1:13" x14ac:dyDescent="0.2">
      <c r="A430" s="15" t="s">
        <v>845</v>
      </c>
      <c r="B430" s="11" t="s">
        <v>846</v>
      </c>
      <c r="C430" s="13">
        <v>485248</v>
      </c>
      <c r="D430" s="12">
        <v>247018</v>
      </c>
      <c r="E430" s="13">
        <v>6449</v>
      </c>
      <c r="F430" s="13">
        <v>14670</v>
      </c>
      <c r="G430" s="13">
        <v>24737</v>
      </c>
      <c r="H430" s="13">
        <v>2447</v>
      </c>
      <c r="I430" s="13">
        <v>14831</v>
      </c>
      <c r="J430" s="13">
        <v>760</v>
      </c>
      <c r="K430" s="13">
        <v>0</v>
      </c>
      <c r="L430" s="13">
        <v>0</v>
      </c>
      <c r="M430" s="33">
        <v>0</v>
      </c>
    </row>
    <row r="431" spans="1:13" ht="16.5" customHeight="1" x14ac:dyDescent="0.2">
      <c r="A431" s="15" t="s">
        <v>847</v>
      </c>
      <c r="B431" s="11" t="s">
        <v>848</v>
      </c>
      <c r="C431" s="13">
        <v>493853</v>
      </c>
      <c r="D431" s="12">
        <v>205414</v>
      </c>
      <c r="E431" s="13">
        <v>6563</v>
      </c>
      <c r="F431" s="13">
        <v>14930</v>
      </c>
      <c r="G431" s="13">
        <v>32035</v>
      </c>
      <c r="H431" s="13">
        <v>2491</v>
      </c>
      <c r="I431" s="13">
        <v>21425</v>
      </c>
      <c r="J431" s="13">
        <v>774</v>
      </c>
      <c r="K431" s="13">
        <v>0</v>
      </c>
      <c r="L431" s="13">
        <v>0</v>
      </c>
      <c r="M431" s="33">
        <v>0</v>
      </c>
    </row>
    <row r="432" spans="1:13" x14ac:dyDescent="0.2">
      <c r="A432" s="15" t="s">
        <v>849</v>
      </c>
      <c r="B432" s="11" t="s">
        <v>850</v>
      </c>
      <c r="C432" s="13">
        <v>89057</v>
      </c>
      <c r="D432" s="12">
        <v>49784</v>
      </c>
      <c r="E432" s="13">
        <v>1184</v>
      </c>
      <c r="F432" s="13">
        <v>2692</v>
      </c>
      <c r="G432" s="13">
        <v>1206</v>
      </c>
      <c r="H432" s="13">
        <v>449</v>
      </c>
      <c r="I432" s="13">
        <v>903</v>
      </c>
      <c r="J432" s="13">
        <v>140</v>
      </c>
      <c r="K432" s="13">
        <v>0</v>
      </c>
      <c r="L432" s="13">
        <v>0</v>
      </c>
      <c r="M432" s="33">
        <v>0</v>
      </c>
    </row>
    <row r="433" spans="1:13" x14ac:dyDescent="0.2">
      <c r="A433" s="15" t="s">
        <v>851</v>
      </c>
      <c r="B433" s="11" t="s">
        <v>852</v>
      </c>
      <c r="C433" s="13">
        <v>146125</v>
      </c>
      <c r="D433" s="12">
        <v>47884</v>
      </c>
      <c r="E433" s="13">
        <v>1942</v>
      </c>
      <c r="F433" s="13">
        <v>4418</v>
      </c>
      <c r="G433" s="13">
        <v>5196</v>
      </c>
      <c r="H433" s="13">
        <v>737</v>
      </c>
      <c r="I433" s="13">
        <v>2714</v>
      </c>
      <c r="J433" s="13">
        <v>229</v>
      </c>
      <c r="K433" s="13">
        <v>0</v>
      </c>
      <c r="L433" s="13">
        <v>0</v>
      </c>
      <c r="M433" s="33">
        <v>0</v>
      </c>
    </row>
    <row r="434" spans="1:13" x14ac:dyDescent="0.2">
      <c r="A434" s="15" t="s">
        <v>853</v>
      </c>
      <c r="B434" s="11" t="s">
        <v>854</v>
      </c>
      <c r="C434" s="13">
        <v>394492</v>
      </c>
      <c r="D434" s="12">
        <v>166708</v>
      </c>
      <c r="E434" s="13">
        <v>5243</v>
      </c>
      <c r="F434" s="13">
        <v>11926</v>
      </c>
      <c r="G434" s="13">
        <v>11109</v>
      </c>
      <c r="H434" s="13">
        <v>1990</v>
      </c>
      <c r="I434" s="13">
        <v>6425</v>
      </c>
      <c r="J434" s="13">
        <v>618</v>
      </c>
      <c r="K434" s="13">
        <v>0</v>
      </c>
      <c r="L434" s="13">
        <v>0</v>
      </c>
      <c r="M434" s="33">
        <v>0</v>
      </c>
    </row>
    <row r="435" spans="1:13" x14ac:dyDescent="0.2">
      <c r="A435" s="15" t="s">
        <v>855</v>
      </c>
      <c r="B435" s="11" t="s">
        <v>856</v>
      </c>
      <c r="C435" s="13">
        <v>103139</v>
      </c>
      <c r="D435" s="12">
        <v>45494</v>
      </c>
      <c r="E435" s="13">
        <v>1371</v>
      </c>
      <c r="F435" s="13">
        <v>3118</v>
      </c>
      <c r="G435" s="13">
        <v>1518</v>
      </c>
      <c r="H435" s="13">
        <v>520</v>
      </c>
      <c r="I435" s="13">
        <v>1157</v>
      </c>
      <c r="J435" s="13">
        <v>162</v>
      </c>
      <c r="K435" s="13">
        <v>0</v>
      </c>
      <c r="L435" s="13">
        <v>0</v>
      </c>
      <c r="M435" s="33">
        <v>0</v>
      </c>
    </row>
    <row r="436" spans="1:13" x14ac:dyDescent="0.2">
      <c r="A436" s="15" t="s">
        <v>857</v>
      </c>
      <c r="B436" s="11" t="s">
        <v>858</v>
      </c>
      <c r="C436" s="13">
        <v>80727</v>
      </c>
      <c r="D436" s="12">
        <v>33412</v>
      </c>
      <c r="E436" s="13">
        <v>1073</v>
      </c>
      <c r="F436" s="13">
        <v>2441</v>
      </c>
      <c r="G436" s="13">
        <v>1232</v>
      </c>
      <c r="H436" s="13">
        <v>407</v>
      </c>
      <c r="I436" s="13">
        <v>724</v>
      </c>
      <c r="J436" s="13">
        <v>126</v>
      </c>
      <c r="K436" s="13">
        <v>0</v>
      </c>
      <c r="L436" s="13">
        <v>0</v>
      </c>
      <c r="M436" s="33">
        <v>0</v>
      </c>
    </row>
    <row r="437" spans="1:13" x14ac:dyDescent="0.2">
      <c r="A437" s="15" t="s">
        <v>859</v>
      </c>
      <c r="B437" s="11" t="s">
        <v>860</v>
      </c>
      <c r="C437" s="13">
        <v>232441</v>
      </c>
      <c r="D437" s="12">
        <v>172284</v>
      </c>
      <c r="E437" s="13">
        <v>3089</v>
      </c>
      <c r="F437" s="13">
        <v>7027</v>
      </c>
      <c r="G437" s="13">
        <v>10896</v>
      </c>
      <c r="H437" s="13">
        <v>1172</v>
      </c>
      <c r="I437" s="13">
        <v>5493</v>
      </c>
      <c r="J437" s="13">
        <v>364</v>
      </c>
      <c r="K437" s="13">
        <v>0</v>
      </c>
      <c r="L437" s="13">
        <v>0</v>
      </c>
      <c r="M437" s="33">
        <v>0</v>
      </c>
    </row>
    <row r="438" spans="1:13" x14ac:dyDescent="0.2">
      <c r="A438" s="15" t="s">
        <v>861</v>
      </c>
      <c r="B438" s="11" t="s">
        <v>862</v>
      </c>
      <c r="C438" s="13">
        <v>183131</v>
      </c>
      <c r="D438" s="12">
        <v>79530</v>
      </c>
      <c r="E438" s="13">
        <v>2434</v>
      </c>
      <c r="F438" s="13">
        <v>5536</v>
      </c>
      <c r="G438" s="13">
        <v>5561</v>
      </c>
      <c r="H438" s="13">
        <v>924</v>
      </c>
      <c r="I438" s="13">
        <v>3782</v>
      </c>
      <c r="J438" s="13">
        <v>287</v>
      </c>
      <c r="K438" s="13">
        <v>0</v>
      </c>
      <c r="L438" s="13">
        <v>0</v>
      </c>
      <c r="M438" s="33">
        <v>0</v>
      </c>
    </row>
    <row r="439" spans="1:13" x14ac:dyDescent="0.2">
      <c r="A439" s="15" t="s">
        <v>863</v>
      </c>
      <c r="B439" s="11" t="s">
        <v>864</v>
      </c>
      <c r="C439" s="13">
        <v>395728</v>
      </c>
      <c r="D439" s="12">
        <v>141932</v>
      </c>
      <c r="E439" s="13">
        <v>5259</v>
      </c>
      <c r="F439" s="13">
        <v>11964</v>
      </c>
      <c r="G439" s="13">
        <v>24975</v>
      </c>
      <c r="H439" s="13">
        <v>1996</v>
      </c>
      <c r="I439" s="13">
        <v>12243</v>
      </c>
      <c r="J439" s="13">
        <v>620</v>
      </c>
      <c r="K439" s="13">
        <v>0</v>
      </c>
      <c r="L439" s="13">
        <v>0</v>
      </c>
      <c r="M439" s="33">
        <v>0</v>
      </c>
    </row>
    <row r="440" spans="1:13" x14ac:dyDescent="0.2">
      <c r="A440" s="15" t="s">
        <v>865</v>
      </c>
      <c r="B440" s="11" t="s">
        <v>866</v>
      </c>
      <c r="C440" s="13">
        <v>596495</v>
      </c>
      <c r="D440" s="12">
        <v>225910</v>
      </c>
      <c r="E440" s="13">
        <v>7927</v>
      </c>
      <c r="F440" s="13">
        <v>18033</v>
      </c>
      <c r="G440" s="13">
        <v>44603</v>
      </c>
      <c r="H440" s="13">
        <v>3008</v>
      </c>
      <c r="I440" s="13">
        <v>25806</v>
      </c>
      <c r="J440" s="13">
        <v>935</v>
      </c>
      <c r="K440" s="13">
        <v>0</v>
      </c>
      <c r="L440" s="13">
        <v>0</v>
      </c>
      <c r="M440" s="33">
        <v>0</v>
      </c>
    </row>
    <row r="441" spans="1:13" x14ac:dyDescent="0.2">
      <c r="A441" s="15" t="s">
        <v>867</v>
      </c>
      <c r="B441" s="11" t="s">
        <v>868</v>
      </c>
      <c r="C441" s="13">
        <v>141550</v>
      </c>
      <c r="D441" s="12">
        <v>54904</v>
      </c>
      <c r="E441" s="13">
        <v>1881</v>
      </c>
      <c r="F441" s="13">
        <v>4279</v>
      </c>
      <c r="G441" s="13">
        <v>5468</v>
      </c>
      <c r="H441" s="13">
        <v>714</v>
      </c>
      <c r="I441" s="13">
        <v>2731</v>
      </c>
      <c r="J441" s="13">
        <v>222</v>
      </c>
      <c r="K441" s="13">
        <v>0</v>
      </c>
      <c r="L441" s="13">
        <v>0</v>
      </c>
      <c r="M441" s="33">
        <v>0</v>
      </c>
    </row>
    <row r="442" spans="1:13" x14ac:dyDescent="0.2">
      <c r="A442" s="15" t="s">
        <v>869</v>
      </c>
      <c r="B442" s="11" t="s">
        <v>870</v>
      </c>
      <c r="C442" s="13">
        <v>129658</v>
      </c>
      <c r="D442" s="12">
        <v>51182</v>
      </c>
      <c r="E442" s="13">
        <v>1723</v>
      </c>
      <c r="F442" s="13">
        <v>3920</v>
      </c>
      <c r="G442" s="13">
        <v>4183</v>
      </c>
      <c r="H442" s="13">
        <v>654</v>
      </c>
      <c r="I442" s="13">
        <v>2129</v>
      </c>
      <c r="J442" s="13">
        <v>203</v>
      </c>
      <c r="K442" s="13">
        <v>0</v>
      </c>
      <c r="L442" s="13">
        <v>0</v>
      </c>
      <c r="M442" s="33">
        <v>0</v>
      </c>
    </row>
    <row r="443" spans="1:13" x14ac:dyDescent="0.2">
      <c r="A443" s="15" t="s">
        <v>871</v>
      </c>
      <c r="B443" s="11" t="s">
        <v>872</v>
      </c>
      <c r="C443" s="13">
        <v>80670</v>
      </c>
      <c r="D443" s="12">
        <v>70570</v>
      </c>
      <c r="E443" s="13">
        <v>1072</v>
      </c>
      <c r="F443" s="13">
        <v>2439</v>
      </c>
      <c r="G443" s="13">
        <v>1038</v>
      </c>
      <c r="H443" s="13">
        <v>407</v>
      </c>
      <c r="I443" s="13">
        <v>934</v>
      </c>
      <c r="J443" s="13">
        <v>126</v>
      </c>
      <c r="K443" s="13">
        <v>0</v>
      </c>
      <c r="L443" s="13">
        <v>0</v>
      </c>
      <c r="M443" s="33">
        <v>0</v>
      </c>
    </row>
    <row r="444" spans="1:13" x14ac:dyDescent="0.2">
      <c r="A444" s="15" t="s">
        <v>873</v>
      </c>
      <c r="B444" s="11" t="s">
        <v>874</v>
      </c>
      <c r="C444" s="13">
        <v>106318</v>
      </c>
      <c r="D444" s="12">
        <v>43600</v>
      </c>
      <c r="E444" s="13">
        <v>1413</v>
      </c>
      <c r="F444" s="13">
        <v>3214</v>
      </c>
      <c r="G444" s="13">
        <v>4428</v>
      </c>
      <c r="H444" s="13">
        <v>536</v>
      </c>
      <c r="I444" s="13">
        <v>2387</v>
      </c>
      <c r="J444" s="13">
        <v>167</v>
      </c>
      <c r="K444" s="13">
        <v>0</v>
      </c>
      <c r="L444" s="13">
        <v>0</v>
      </c>
      <c r="M444" s="33">
        <v>0</v>
      </c>
    </row>
    <row r="445" spans="1:13" x14ac:dyDescent="0.2">
      <c r="A445" s="15" t="s">
        <v>875</v>
      </c>
      <c r="B445" s="11" t="s">
        <v>876</v>
      </c>
      <c r="C445" s="13">
        <v>119328</v>
      </c>
      <c r="D445" s="12">
        <v>59818</v>
      </c>
      <c r="E445" s="13">
        <v>1586</v>
      </c>
      <c r="F445" s="13">
        <v>3607</v>
      </c>
      <c r="G445" s="13">
        <v>2139</v>
      </c>
      <c r="H445" s="13">
        <v>602</v>
      </c>
      <c r="I445" s="13">
        <v>1787</v>
      </c>
      <c r="J445" s="13">
        <v>187</v>
      </c>
      <c r="K445" s="13">
        <v>0</v>
      </c>
      <c r="L445" s="13">
        <v>0</v>
      </c>
      <c r="M445" s="33">
        <v>0</v>
      </c>
    </row>
    <row r="446" spans="1:13" x14ac:dyDescent="0.2">
      <c r="A446" s="15" t="s">
        <v>877</v>
      </c>
      <c r="B446" s="11" t="s">
        <v>878</v>
      </c>
      <c r="C446" s="13">
        <v>162422</v>
      </c>
      <c r="D446" s="12">
        <v>48130</v>
      </c>
      <c r="E446" s="13">
        <v>2158</v>
      </c>
      <c r="F446" s="13">
        <v>4910</v>
      </c>
      <c r="G446" s="13">
        <v>7829</v>
      </c>
      <c r="H446" s="13">
        <v>819</v>
      </c>
      <c r="I446" s="13">
        <v>3627</v>
      </c>
      <c r="J446" s="13">
        <v>254</v>
      </c>
      <c r="K446" s="13">
        <v>0</v>
      </c>
      <c r="L446" s="13">
        <v>0</v>
      </c>
      <c r="M446" s="33">
        <v>0</v>
      </c>
    </row>
    <row r="447" spans="1:13" x14ac:dyDescent="0.2">
      <c r="A447" s="15" t="s">
        <v>879</v>
      </c>
      <c r="B447" s="11" t="s">
        <v>880</v>
      </c>
      <c r="C447" s="13">
        <v>247963</v>
      </c>
      <c r="D447" s="12">
        <v>67452</v>
      </c>
      <c r="E447" s="13">
        <v>3295</v>
      </c>
      <c r="F447" s="13">
        <v>7496</v>
      </c>
      <c r="G447" s="13">
        <v>11863</v>
      </c>
      <c r="H447" s="13">
        <v>1251</v>
      </c>
      <c r="I447" s="13">
        <v>5944</v>
      </c>
      <c r="J447" s="13">
        <v>389</v>
      </c>
      <c r="K447" s="13">
        <v>0</v>
      </c>
      <c r="L447" s="13">
        <v>0</v>
      </c>
      <c r="M447" s="33">
        <v>0</v>
      </c>
    </row>
    <row r="448" spans="1:13" x14ac:dyDescent="0.2">
      <c r="A448" s="15" t="s">
        <v>881</v>
      </c>
      <c r="B448" s="11" t="s">
        <v>882</v>
      </c>
      <c r="C448" s="13">
        <v>194896</v>
      </c>
      <c r="D448" s="12">
        <v>76514</v>
      </c>
      <c r="E448" s="13">
        <v>2590</v>
      </c>
      <c r="F448" s="13">
        <v>5892</v>
      </c>
      <c r="G448" s="13">
        <v>10380</v>
      </c>
      <c r="H448" s="13">
        <v>983</v>
      </c>
      <c r="I448" s="13">
        <v>4965</v>
      </c>
      <c r="J448" s="13">
        <v>305</v>
      </c>
      <c r="K448" s="13">
        <v>0</v>
      </c>
      <c r="L448" s="13">
        <v>0</v>
      </c>
      <c r="M448" s="33">
        <v>0</v>
      </c>
    </row>
    <row r="449" spans="1:13" x14ac:dyDescent="0.2">
      <c r="A449" s="15" t="s">
        <v>883</v>
      </c>
      <c r="B449" s="11" t="s">
        <v>884</v>
      </c>
      <c r="C449" s="13">
        <v>102536</v>
      </c>
      <c r="D449" s="12">
        <v>43616</v>
      </c>
      <c r="E449" s="13">
        <v>1363</v>
      </c>
      <c r="F449" s="13">
        <v>3100</v>
      </c>
      <c r="G449" s="13">
        <v>2890</v>
      </c>
      <c r="H449" s="13">
        <v>517</v>
      </c>
      <c r="I449" s="13">
        <v>1384</v>
      </c>
      <c r="J449" s="13">
        <v>161</v>
      </c>
      <c r="K449" s="13">
        <v>0</v>
      </c>
      <c r="L449" s="13">
        <v>0</v>
      </c>
      <c r="M449" s="33">
        <v>0</v>
      </c>
    </row>
    <row r="450" spans="1:13" x14ac:dyDescent="0.2">
      <c r="A450" s="15" t="s">
        <v>885</v>
      </c>
      <c r="B450" s="11" t="s">
        <v>886</v>
      </c>
      <c r="C450" s="13">
        <v>710033</v>
      </c>
      <c r="D450" s="12">
        <v>72142</v>
      </c>
      <c r="E450" s="13">
        <v>9436</v>
      </c>
      <c r="F450" s="13">
        <v>21466</v>
      </c>
      <c r="G450" s="13">
        <v>24385</v>
      </c>
      <c r="H450" s="13">
        <v>3581</v>
      </c>
      <c r="I450" s="13">
        <v>15150</v>
      </c>
      <c r="J450" s="13">
        <v>1113</v>
      </c>
      <c r="K450" s="13">
        <v>0</v>
      </c>
      <c r="L450" s="13">
        <v>0</v>
      </c>
      <c r="M450" s="33">
        <v>0</v>
      </c>
    </row>
    <row r="451" spans="1:13" x14ac:dyDescent="0.2">
      <c r="A451" s="15" t="s">
        <v>887</v>
      </c>
      <c r="B451" s="11" t="s">
        <v>888</v>
      </c>
      <c r="C451" s="13">
        <v>141578</v>
      </c>
      <c r="D451" s="12">
        <v>52640</v>
      </c>
      <c r="E451" s="13">
        <v>1881</v>
      </c>
      <c r="F451" s="13">
        <v>4280</v>
      </c>
      <c r="G451" s="13">
        <v>4675</v>
      </c>
      <c r="H451" s="13">
        <v>714</v>
      </c>
      <c r="I451" s="13">
        <v>2306</v>
      </c>
      <c r="J451" s="13">
        <v>222</v>
      </c>
      <c r="K451" s="13">
        <v>0</v>
      </c>
      <c r="L451" s="13">
        <v>0</v>
      </c>
      <c r="M451" s="33">
        <v>0</v>
      </c>
    </row>
    <row r="452" spans="1:13" x14ac:dyDescent="0.2">
      <c r="A452" s="15" t="s">
        <v>889</v>
      </c>
      <c r="B452" s="11" t="s">
        <v>890</v>
      </c>
      <c r="C452" s="13">
        <v>999705</v>
      </c>
      <c r="D452" s="12">
        <v>2398936</v>
      </c>
      <c r="E452" s="13">
        <v>13285</v>
      </c>
      <c r="F452" s="13">
        <v>30223</v>
      </c>
      <c r="G452" s="13">
        <v>70757</v>
      </c>
      <c r="H452" s="13">
        <v>5042</v>
      </c>
      <c r="I452" s="13">
        <v>35907</v>
      </c>
      <c r="J452" s="13">
        <v>1566</v>
      </c>
      <c r="K452" s="13">
        <v>0</v>
      </c>
      <c r="L452" s="13">
        <v>0</v>
      </c>
      <c r="M452" s="33">
        <v>0</v>
      </c>
    </row>
    <row r="453" spans="1:13" x14ac:dyDescent="0.2">
      <c r="A453" s="15" t="s">
        <v>891</v>
      </c>
      <c r="B453" s="11" t="s">
        <v>892</v>
      </c>
      <c r="C453" s="13">
        <v>122926</v>
      </c>
      <c r="D453" s="12">
        <v>83614</v>
      </c>
      <c r="E453" s="13">
        <v>1634</v>
      </c>
      <c r="F453" s="13">
        <v>3716</v>
      </c>
      <c r="G453" s="13">
        <v>2217</v>
      </c>
      <c r="H453" s="13">
        <v>620</v>
      </c>
      <c r="I453" s="13">
        <v>2040</v>
      </c>
      <c r="J453" s="13">
        <v>193</v>
      </c>
      <c r="K453" s="13">
        <v>0</v>
      </c>
      <c r="L453" s="13">
        <v>0</v>
      </c>
      <c r="M453" s="33">
        <v>0</v>
      </c>
    </row>
    <row r="454" spans="1:13" x14ac:dyDescent="0.2">
      <c r="A454" s="15" t="s">
        <v>893</v>
      </c>
      <c r="B454" s="11" t="s">
        <v>894</v>
      </c>
      <c r="C454" s="13">
        <v>348564</v>
      </c>
      <c r="D454" s="12">
        <v>155294</v>
      </c>
      <c r="E454" s="13">
        <v>4632</v>
      </c>
      <c r="F454" s="13">
        <v>10538</v>
      </c>
      <c r="G454" s="13">
        <v>22930</v>
      </c>
      <c r="H454" s="13">
        <v>1758</v>
      </c>
      <c r="I454" s="13">
        <v>14392</v>
      </c>
      <c r="J454" s="13">
        <v>546</v>
      </c>
      <c r="K454" s="13">
        <v>0</v>
      </c>
      <c r="L454" s="13">
        <v>0</v>
      </c>
      <c r="M454" s="33">
        <v>0</v>
      </c>
    </row>
    <row r="455" spans="1:13" x14ac:dyDescent="0.2">
      <c r="A455" s="15" t="s">
        <v>895</v>
      </c>
      <c r="B455" s="11" t="s">
        <v>896</v>
      </c>
      <c r="C455" s="13">
        <v>61735</v>
      </c>
      <c r="D455" s="12">
        <v>35256</v>
      </c>
      <c r="E455" s="13">
        <v>820</v>
      </c>
      <c r="F455" s="13">
        <v>1866</v>
      </c>
      <c r="G455" s="13">
        <v>641</v>
      </c>
      <c r="H455" s="13">
        <v>311</v>
      </c>
      <c r="I455" s="13">
        <v>487</v>
      </c>
      <c r="J455" s="13">
        <v>97</v>
      </c>
      <c r="K455" s="13">
        <v>0</v>
      </c>
      <c r="L455" s="13">
        <v>0</v>
      </c>
      <c r="M455" s="33">
        <v>0</v>
      </c>
    </row>
    <row r="456" spans="1:13" x14ac:dyDescent="0.2">
      <c r="A456" s="15" t="s">
        <v>897</v>
      </c>
      <c r="B456" s="11" t="s">
        <v>898</v>
      </c>
      <c r="C456" s="13">
        <v>131292</v>
      </c>
      <c r="D456" s="12">
        <v>31434</v>
      </c>
      <c r="E456" s="13">
        <v>1745</v>
      </c>
      <c r="F456" s="13">
        <v>3969</v>
      </c>
      <c r="G456" s="13">
        <v>1149</v>
      </c>
      <c r="H456" s="13">
        <v>662</v>
      </c>
      <c r="I456" s="13">
        <v>5128</v>
      </c>
      <c r="J456" s="13">
        <v>206</v>
      </c>
      <c r="K456" s="13">
        <v>0</v>
      </c>
      <c r="L456" s="13">
        <v>0</v>
      </c>
      <c r="M456" s="33">
        <v>0</v>
      </c>
    </row>
    <row r="457" spans="1:13" x14ac:dyDescent="0.2">
      <c r="A457" s="15" t="s">
        <v>899</v>
      </c>
      <c r="B457" s="11" t="s">
        <v>900</v>
      </c>
      <c r="C457" s="13">
        <v>80354</v>
      </c>
      <c r="D457" s="12">
        <v>38804</v>
      </c>
      <c r="E457" s="13">
        <v>1068</v>
      </c>
      <c r="F457" s="13">
        <v>2429</v>
      </c>
      <c r="G457" s="13">
        <v>1066</v>
      </c>
      <c r="H457" s="13">
        <v>405</v>
      </c>
      <c r="I457" s="13">
        <v>614</v>
      </c>
      <c r="J457" s="13">
        <v>126</v>
      </c>
      <c r="K457" s="13">
        <v>0</v>
      </c>
      <c r="L457" s="13">
        <v>0</v>
      </c>
      <c r="M457" s="33">
        <v>0</v>
      </c>
    </row>
    <row r="458" spans="1:13" x14ac:dyDescent="0.2">
      <c r="A458" s="15" t="s">
        <v>901</v>
      </c>
      <c r="B458" s="11" t="s">
        <v>902</v>
      </c>
      <c r="C458" s="13">
        <v>132900</v>
      </c>
      <c r="D458" s="12">
        <v>51740</v>
      </c>
      <c r="E458" s="13">
        <v>1766</v>
      </c>
      <c r="F458" s="13">
        <v>4018</v>
      </c>
      <c r="G458" s="13">
        <v>4131</v>
      </c>
      <c r="H458" s="13">
        <v>670</v>
      </c>
      <c r="I458" s="13">
        <v>2136</v>
      </c>
      <c r="J458" s="13">
        <v>208</v>
      </c>
      <c r="K458" s="13">
        <v>0</v>
      </c>
      <c r="L458" s="13">
        <v>0</v>
      </c>
      <c r="M458" s="33">
        <v>0</v>
      </c>
    </row>
    <row r="459" spans="1:13" x14ac:dyDescent="0.2">
      <c r="A459" s="15" t="s">
        <v>903</v>
      </c>
      <c r="B459" s="11" t="s">
        <v>904</v>
      </c>
      <c r="C459" s="13">
        <v>320089</v>
      </c>
      <c r="D459" s="12">
        <v>122620</v>
      </c>
      <c r="E459" s="13">
        <v>4254</v>
      </c>
      <c r="F459" s="13">
        <v>9677</v>
      </c>
      <c r="G459" s="13">
        <v>17370</v>
      </c>
      <c r="H459" s="13">
        <v>1614</v>
      </c>
      <c r="I459" s="13">
        <v>10449</v>
      </c>
      <c r="J459" s="13">
        <v>502</v>
      </c>
      <c r="K459" s="13">
        <v>0</v>
      </c>
      <c r="L459" s="13">
        <v>0</v>
      </c>
      <c r="M459" s="33">
        <v>0</v>
      </c>
    </row>
    <row r="460" spans="1:13" x14ac:dyDescent="0.2">
      <c r="A460" s="15" t="s">
        <v>905</v>
      </c>
      <c r="B460" s="11" t="s">
        <v>906</v>
      </c>
      <c r="C460" s="13">
        <v>627771</v>
      </c>
      <c r="D460" s="12">
        <v>306944</v>
      </c>
      <c r="E460" s="13">
        <v>8343</v>
      </c>
      <c r="F460" s="13">
        <v>18979</v>
      </c>
      <c r="G460" s="13">
        <v>44093</v>
      </c>
      <c r="H460" s="13">
        <v>3166</v>
      </c>
      <c r="I460" s="13">
        <v>23770</v>
      </c>
      <c r="J460" s="13">
        <v>984</v>
      </c>
      <c r="K460" s="13">
        <v>0</v>
      </c>
      <c r="L460" s="13">
        <v>0</v>
      </c>
      <c r="M460" s="33">
        <v>0</v>
      </c>
    </row>
    <row r="461" spans="1:13" x14ac:dyDescent="0.2">
      <c r="A461" s="15" t="s">
        <v>907</v>
      </c>
      <c r="B461" s="11" t="s">
        <v>908</v>
      </c>
      <c r="C461" s="13">
        <v>136082</v>
      </c>
      <c r="D461" s="12">
        <v>42640</v>
      </c>
      <c r="E461" s="13">
        <v>1808</v>
      </c>
      <c r="F461" s="13">
        <v>4114</v>
      </c>
      <c r="G461" s="13">
        <v>6606</v>
      </c>
      <c r="H461" s="13">
        <v>686</v>
      </c>
      <c r="I461" s="13">
        <v>3151</v>
      </c>
      <c r="J461" s="13">
        <v>213</v>
      </c>
      <c r="K461" s="13">
        <v>0</v>
      </c>
      <c r="L461" s="13">
        <v>0</v>
      </c>
      <c r="M461" s="33">
        <v>0</v>
      </c>
    </row>
    <row r="462" spans="1:13" x14ac:dyDescent="0.2">
      <c r="A462" s="15" t="s">
        <v>909</v>
      </c>
      <c r="B462" s="11" t="s">
        <v>910</v>
      </c>
      <c r="C462" s="13">
        <v>181503</v>
      </c>
      <c r="D462" s="12">
        <v>54924</v>
      </c>
      <c r="E462" s="13">
        <v>2412</v>
      </c>
      <c r="F462" s="13">
        <v>5487</v>
      </c>
      <c r="G462" s="13">
        <v>7684</v>
      </c>
      <c r="H462" s="13">
        <v>915</v>
      </c>
      <c r="I462" s="13">
        <v>4427</v>
      </c>
      <c r="J462" s="13">
        <v>284</v>
      </c>
      <c r="K462" s="13">
        <v>0</v>
      </c>
      <c r="L462" s="13">
        <v>0</v>
      </c>
      <c r="M462" s="33">
        <v>0</v>
      </c>
    </row>
    <row r="463" spans="1:13" x14ac:dyDescent="0.2">
      <c r="A463" s="15" t="s">
        <v>911</v>
      </c>
      <c r="B463" s="11" t="s">
        <v>912</v>
      </c>
      <c r="C463" s="13">
        <v>546577</v>
      </c>
      <c r="D463" s="12">
        <v>85152</v>
      </c>
      <c r="E463" s="13">
        <v>7264</v>
      </c>
      <c r="F463" s="13">
        <v>16524</v>
      </c>
      <c r="G463" s="13">
        <v>38925</v>
      </c>
      <c r="H463" s="13">
        <v>2757</v>
      </c>
      <c r="I463" s="13">
        <v>17890</v>
      </c>
      <c r="J463" s="13">
        <v>856</v>
      </c>
      <c r="K463" s="13">
        <v>0</v>
      </c>
      <c r="L463" s="13">
        <v>0</v>
      </c>
      <c r="M463" s="33">
        <v>0</v>
      </c>
    </row>
    <row r="464" spans="1:13" x14ac:dyDescent="0.2">
      <c r="A464" s="15" t="s">
        <v>913</v>
      </c>
      <c r="B464" s="11" t="s">
        <v>914</v>
      </c>
      <c r="C464" s="13">
        <v>118092</v>
      </c>
      <c r="D464" s="12">
        <v>46606</v>
      </c>
      <c r="E464" s="13">
        <v>1569</v>
      </c>
      <c r="F464" s="13">
        <v>3570</v>
      </c>
      <c r="G464" s="13">
        <v>2706</v>
      </c>
      <c r="H464" s="13">
        <v>596</v>
      </c>
      <c r="I464" s="13">
        <v>1235</v>
      </c>
      <c r="J464" s="13">
        <v>185</v>
      </c>
      <c r="K464" s="13">
        <v>0</v>
      </c>
      <c r="L464" s="13">
        <v>0</v>
      </c>
      <c r="M464" s="33">
        <v>0</v>
      </c>
    </row>
    <row r="465" spans="1:13" x14ac:dyDescent="0.2">
      <c r="A465" s="15" t="s">
        <v>915</v>
      </c>
      <c r="B465" s="11" t="s">
        <v>916</v>
      </c>
      <c r="C465" s="13">
        <v>287806</v>
      </c>
      <c r="D465" s="12">
        <v>122656</v>
      </c>
      <c r="E465" s="13">
        <v>3825</v>
      </c>
      <c r="F465" s="13">
        <v>8701</v>
      </c>
      <c r="G465" s="13">
        <v>11637</v>
      </c>
      <c r="H465" s="13">
        <v>1452</v>
      </c>
      <c r="I465" s="13">
        <v>6300</v>
      </c>
      <c r="J465" s="13">
        <v>451</v>
      </c>
      <c r="K465" s="13">
        <v>0</v>
      </c>
      <c r="L465" s="13">
        <v>0</v>
      </c>
      <c r="M465" s="33">
        <v>0</v>
      </c>
    </row>
    <row r="466" spans="1:13" x14ac:dyDescent="0.2">
      <c r="A466" s="15" t="s">
        <v>917</v>
      </c>
      <c r="B466" s="11" t="s">
        <v>918</v>
      </c>
      <c r="C466" s="13">
        <v>183036</v>
      </c>
      <c r="D466" s="12">
        <v>34096</v>
      </c>
      <c r="E466" s="13">
        <v>2432</v>
      </c>
      <c r="F466" s="13">
        <v>5534</v>
      </c>
      <c r="G466" s="13">
        <v>9350</v>
      </c>
      <c r="H466" s="13">
        <v>923</v>
      </c>
      <c r="I466" s="13">
        <v>6355</v>
      </c>
      <c r="J466" s="13">
        <v>287</v>
      </c>
      <c r="K466" s="13">
        <v>0</v>
      </c>
      <c r="L466" s="13">
        <v>0</v>
      </c>
      <c r="M466" s="33">
        <v>0</v>
      </c>
    </row>
    <row r="467" spans="1:13" x14ac:dyDescent="0.2">
      <c r="A467" s="15" t="s">
        <v>919</v>
      </c>
      <c r="B467" s="11" t="s">
        <v>920</v>
      </c>
      <c r="C467" s="13">
        <v>173335</v>
      </c>
      <c r="D467" s="12">
        <v>46488</v>
      </c>
      <c r="E467" s="13">
        <v>2303</v>
      </c>
      <c r="F467" s="13">
        <v>5240</v>
      </c>
      <c r="G467" s="13">
        <v>8197</v>
      </c>
      <c r="H467" s="13">
        <v>874</v>
      </c>
      <c r="I467" s="13">
        <v>4194</v>
      </c>
      <c r="J467" s="13">
        <v>272</v>
      </c>
      <c r="K467" s="13">
        <v>0</v>
      </c>
      <c r="L467" s="13">
        <v>0</v>
      </c>
      <c r="M467" s="33">
        <v>0</v>
      </c>
    </row>
    <row r="468" spans="1:13" x14ac:dyDescent="0.2">
      <c r="A468" s="15" t="s">
        <v>921</v>
      </c>
      <c r="B468" s="11" t="s">
        <v>922</v>
      </c>
      <c r="C468" s="13">
        <v>178322</v>
      </c>
      <c r="D468" s="12">
        <v>85490</v>
      </c>
      <c r="E468" s="13">
        <v>2370</v>
      </c>
      <c r="F468" s="13">
        <v>5391</v>
      </c>
      <c r="G468" s="13">
        <v>7256</v>
      </c>
      <c r="H468" s="13">
        <v>899</v>
      </c>
      <c r="I468" s="13">
        <v>4379</v>
      </c>
      <c r="J468" s="13">
        <v>279</v>
      </c>
      <c r="K468" s="13">
        <v>0</v>
      </c>
      <c r="L468" s="13">
        <v>0</v>
      </c>
      <c r="M468" s="33">
        <v>0</v>
      </c>
    </row>
    <row r="469" spans="1:13" x14ac:dyDescent="0.2">
      <c r="A469" s="15" t="s">
        <v>923</v>
      </c>
      <c r="B469" s="11" t="s">
        <v>924</v>
      </c>
      <c r="C469" s="13">
        <v>117730</v>
      </c>
      <c r="D469" s="12">
        <v>71812</v>
      </c>
      <c r="E469" s="13">
        <v>1565</v>
      </c>
      <c r="F469" s="13">
        <v>3559</v>
      </c>
      <c r="G469" s="13">
        <v>3846</v>
      </c>
      <c r="H469" s="13">
        <v>594</v>
      </c>
      <c r="I469" s="13">
        <v>2277</v>
      </c>
      <c r="J469" s="13">
        <v>184</v>
      </c>
      <c r="K469" s="13">
        <v>0</v>
      </c>
      <c r="L469" s="13">
        <v>0</v>
      </c>
      <c r="M469" s="33">
        <v>0</v>
      </c>
    </row>
    <row r="470" spans="1:13" x14ac:dyDescent="0.2">
      <c r="A470" s="15" t="s">
        <v>925</v>
      </c>
      <c r="B470" s="11" t="s">
        <v>926</v>
      </c>
      <c r="C470" s="13">
        <v>201066</v>
      </c>
      <c r="D470" s="12">
        <v>56750</v>
      </c>
      <c r="E470" s="13">
        <v>2672</v>
      </c>
      <c r="F470" s="13">
        <v>6079</v>
      </c>
      <c r="G470" s="13">
        <v>8510</v>
      </c>
      <c r="H470" s="13">
        <v>1014</v>
      </c>
      <c r="I470" s="13">
        <v>4432</v>
      </c>
      <c r="J470" s="13">
        <v>315</v>
      </c>
      <c r="K470" s="13">
        <v>0</v>
      </c>
      <c r="L470" s="13">
        <v>0</v>
      </c>
      <c r="M470" s="33">
        <v>0</v>
      </c>
    </row>
    <row r="471" spans="1:13" x14ac:dyDescent="0.2">
      <c r="A471" s="15" t="s">
        <v>927</v>
      </c>
      <c r="B471" s="11" t="s">
        <v>928</v>
      </c>
      <c r="C471" s="13">
        <v>144700</v>
      </c>
      <c r="D471" s="12">
        <v>59442</v>
      </c>
      <c r="E471" s="13">
        <v>1923</v>
      </c>
      <c r="F471" s="13">
        <v>4375</v>
      </c>
      <c r="G471" s="13">
        <v>2458</v>
      </c>
      <c r="H471" s="13">
        <v>730</v>
      </c>
      <c r="I471" s="13">
        <v>1453</v>
      </c>
      <c r="J471" s="13">
        <v>227</v>
      </c>
      <c r="K471" s="13">
        <v>0</v>
      </c>
      <c r="L471" s="13">
        <v>0</v>
      </c>
      <c r="M471" s="33">
        <v>0</v>
      </c>
    </row>
    <row r="472" spans="1:13" x14ac:dyDescent="0.2">
      <c r="A472" s="15" t="s">
        <v>929</v>
      </c>
      <c r="B472" s="11" t="s">
        <v>930</v>
      </c>
      <c r="C472" s="13">
        <v>277055</v>
      </c>
      <c r="D472" s="12">
        <v>129140</v>
      </c>
      <c r="E472" s="13">
        <v>3682</v>
      </c>
      <c r="F472" s="13">
        <v>8376</v>
      </c>
      <c r="G472" s="13">
        <v>10870</v>
      </c>
      <c r="H472" s="13">
        <v>1397</v>
      </c>
      <c r="I472" s="13">
        <v>7839</v>
      </c>
      <c r="J472" s="13">
        <v>434</v>
      </c>
      <c r="K472" s="13">
        <v>0</v>
      </c>
      <c r="L472" s="13">
        <v>0</v>
      </c>
      <c r="M472" s="33">
        <v>0</v>
      </c>
    </row>
    <row r="473" spans="1:13" x14ac:dyDescent="0.2">
      <c r="A473" s="15" t="s">
        <v>931</v>
      </c>
      <c r="B473" s="11" t="s">
        <v>932</v>
      </c>
      <c r="C473" s="13">
        <v>286457</v>
      </c>
      <c r="D473" s="12">
        <v>114124</v>
      </c>
      <c r="E473" s="13">
        <v>3807</v>
      </c>
      <c r="F473" s="13">
        <v>8660</v>
      </c>
      <c r="G473" s="13">
        <v>13961</v>
      </c>
      <c r="H473" s="13">
        <v>1445</v>
      </c>
      <c r="I473" s="13">
        <v>7622</v>
      </c>
      <c r="J473" s="13">
        <v>449</v>
      </c>
      <c r="K473" s="13">
        <v>0</v>
      </c>
      <c r="L473" s="13">
        <v>0</v>
      </c>
      <c r="M473" s="33">
        <v>0</v>
      </c>
    </row>
    <row r="474" spans="1:13" x14ac:dyDescent="0.2">
      <c r="A474" s="15" t="s">
        <v>933</v>
      </c>
      <c r="B474" s="11" t="s">
        <v>934</v>
      </c>
      <c r="C474" s="13">
        <v>108739</v>
      </c>
      <c r="D474" s="12">
        <v>51678</v>
      </c>
      <c r="E474" s="13">
        <v>1445</v>
      </c>
      <c r="F474" s="13">
        <v>3287</v>
      </c>
      <c r="G474" s="13">
        <v>1510</v>
      </c>
      <c r="H474" s="13">
        <v>548</v>
      </c>
      <c r="I474" s="13">
        <v>1852</v>
      </c>
      <c r="J474" s="13">
        <v>170</v>
      </c>
      <c r="K474" s="13">
        <v>0</v>
      </c>
      <c r="L474" s="13">
        <v>0</v>
      </c>
      <c r="M474" s="33">
        <v>0</v>
      </c>
    </row>
    <row r="475" spans="1:13" x14ac:dyDescent="0.2">
      <c r="A475" s="15" t="s">
        <v>935</v>
      </c>
      <c r="B475" s="11" t="s">
        <v>936</v>
      </c>
      <c r="C475" s="13">
        <v>268347</v>
      </c>
      <c r="D475" s="12">
        <v>124618</v>
      </c>
      <c r="E475" s="13">
        <v>3566</v>
      </c>
      <c r="F475" s="13">
        <v>8113</v>
      </c>
      <c r="G475" s="13">
        <v>10119</v>
      </c>
      <c r="H475" s="13">
        <v>1353</v>
      </c>
      <c r="I475" s="13">
        <v>7402</v>
      </c>
      <c r="J475" s="13">
        <v>420</v>
      </c>
      <c r="K475" s="13">
        <v>0</v>
      </c>
      <c r="L475" s="13">
        <v>0</v>
      </c>
      <c r="M475" s="33">
        <v>0</v>
      </c>
    </row>
    <row r="476" spans="1:13" x14ac:dyDescent="0.2">
      <c r="A476" s="15" t="s">
        <v>937</v>
      </c>
      <c r="B476" s="11" t="s">
        <v>938</v>
      </c>
      <c r="C476" s="13">
        <v>82310</v>
      </c>
      <c r="D476" s="12">
        <v>38792</v>
      </c>
      <c r="E476" s="13">
        <v>1094</v>
      </c>
      <c r="F476" s="13">
        <v>2488</v>
      </c>
      <c r="G476" s="13">
        <v>1415</v>
      </c>
      <c r="H476" s="13">
        <v>415</v>
      </c>
      <c r="I476" s="13">
        <v>986</v>
      </c>
      <c r="J476" s="13">
        <v>129</v>
      </c>
      <c r="K476" s="13">
        <v>0</v>
      </c>
      <c r="L476" s="13">
        <v>0</v>
      </c>
      <c r="M476" s="33">
        <v>0</v>
      </c>
    </row>
    <row r="477" spans="1:13" x14ac:dyDescent="0.2">
      <c r="A477" s="15" t="s">
        <v>939</v>
      </c>
      <c r="B477" s="11" t="s">
        <v>940</v>
      </c>
      <c r="C477" s="13">
        <v>78038</v>
      </c>
      <c r="D477" s="12">
        <v>36132</v>
      </c>
      <c r="E477" s="13">
        <v>1037</v>
      </c>
      <c r="F477" s="13">
        <v>2359</v>
      </c>
      <c r="G477" s="13">
        <v>946</v>
      </c>
      <c r="H477" s="13">
        <v>394</v>
      </c>
      <c r="I477" s="13">
        <v>964</v>
      </c>
      <c r="J477" s="13">
        <v>122</v>
      </c>
      <c r="K477" s="13">
        <v>0</v>
      </c>
      <c r="L477" s="13">
        <v>0</v>
      </c>
      <c r="M477" s="33">
        <v>0</v>
      </c>
    </row>
    <row r="478" spans="1:13" x14ac:dyDescent="0.2">
      <c r="A478" s="15" t="s">
        <v>941</v>
      </c>
      <c r="B478" s="11" t="s">
        <v>942</v>
      </c>
      <c r="C478" s="13">
        <v>122649</v>
      </c>
      <c r="D478" s="12">
        <v>44614</v>
      </c>
      <c r="E478" s="13">
        <v>1630</v>
      </c>
      <c r="F478" s="13">
        <v>3708</v>
      </c>
      <c r="G478" s="13">
        <v>4299</v>
      </c>
      <c r="H478" s="13">
        <v>619</v>
      </c>
      <c r="I478" s="13">
        <v>2876</v>
      </c>
      <c r="J478" s="13">
        <v>192</v>
      </c>
      <c r="K478" s="13">
        <v>0</v>
      </c>
      <c r="L478" s="13">
        <v>0</v>
      </c>
      <c r="M478" s="33">
        <v>0</v>
      </c>
    </row>
    <row r="479" spans="1:13" x14ac:dyDescent="0.2">
      <c r="A479" s="15" t="s">
        <v>943</v>
      </c>
      <c r="B479" s="11" t="s">
        <v>944</v>
      </c>
      <c r="C479" s="13">
        <v>528020</v>
      </c>
      <c r="D479" s="12">
        <v>82704</v>
      </c>
      <c r="E479" s="13">
        <v>7017</v>
      </c>
      <c r="F479" s="13">
        <v>15963</v>
      </c>
      <c r="G479" s="13">
        <v>42220</v>
      </c>
      <c r="H479" s="13">
        <v>2663</v>
      </c>
      <c r="I479" s="13">
        <v>18395</v>
      </c>
      <c r="J479" s="13">
        <v>827</v>
      </c>
      <c r="K479" s="13">
        <v>0</v>
      </c>
      <c r="L479" s="13">
        <v>0</v>
      </c>
      <c r="M479" s="33">
        <v>0</v>
      </c>
    </row>
    <row r="480" spans="1:13" x14ac:dyDescent="0.2">
      <c r="A480" s="15" t="s">
        <v>945</v>
      </c>
      <c r="B480" s="11" t="s">
        <v>946</v>
      </c>
      <c r="C480" s="13">
        <v>773747</v>
      </c>
      <c r="D480" s="12">
        <v>1561742</v>
      </c>
      <c r="E480" s="13">
        <v>10283</v>
      </c>
      <c r="F480" s="13">
        <v>23392</v>
      </c>
      <c r="G480" s="13">
        <v>49028</v>
      </c>
      <c r="H480" s="13">
        <v>3902</v>
      </c>
      <c r="I480" s="13">
        <v>28076</v>
      </c>
      <c r="J480" s="13">
        <v>1212</v>
      </c>
      <c r="K480" s="13">
        <v>0</v>
      </c>
      <c r="L480" s="13">
        <v>0</v>
      </c>
      <c r="M480" s="33">
        <v>0</v>
      </c>
    </row>
    <row r="481" spans="1:13" x14ac:dyDescent="0.2">
      <c r="A481" s="15" t="s">
        <v>947</v>
      </c>
      <c r="B481" s="11" t="s">
        <v>948</v>
      </c>
      <c r="C481" s="13">
        <v>590774</v>
      </c>
      <c r="D481" s="12">
        <v>251978</v>
      </c>
      <c r="E481" s="13">
        <v>7851</v>
      </c>
      <c r="F481" s="13">
        <v>17860</v>
      </c>
      <c r="G481" s="13">
        <v>39287</v>
      </c>
      <c r="H481" s="13">
        <v>2980</v>
      </c>
      <c r="I481" s="13">
        <v>19939</v>
      </c>
      <c r="J481" s="13">
        <v>926</v>
      </c>
      <c r="K481" s="13">
        <v>0</v>
      </c>
      <c r="L481" s="13">
        <v>0</v>
      </c>
      <c r="M481" s="33">
        <v>0</v>
      </c>
    </row>
    <row r="482" spans="1:13" x14ac:dyDescent="0.2">
      <c r="A482" s="15" t="s">
        <v>949</v>
      </c>
      <c r="B482" s="11" t="s">
        <v>950</v>
      </c>
      <c r="C482" s="13">
        <v>1525049</v>
      </c>
      <c r="D482" s="12">
        <v>482948</v>
      </c>
      <c r="E482" s="13">
        <v>20267</v>
      </c>
      <c r="F482" s="13">
        <v>46105</v>
      </c>
      <c r="G482" s="13">
        <v>100270</v>
      </c>
      <c r="H482" s="13">
        <v>7691</v>
      </c>
      <c r="I482" s="13">
        <v>51169</v>
      </c>
      <c r="J482" s="13">
        <v>2390</v>
      </c>
      <c r="K482" s="13">
        <v>0</v>
      </c>
      <c r="L482" s="13">
        <v>0</v>
      </c>
      <c r="M482" s="33">
        <v>0</v>
      </c>
    </row>
    <row r="483" spans="1:13" x14ac:dyDescent="0.2">
      <c r="A483" s="15" t="s">
        <v>951</v>
      </c>
      <c r="B483" s="11" t="s">
        <v>952</v>
      </c>
      <c r="C483" s="13">
        <v>242714</v>
      </c>
      <c r="D483" s="12">
        <v>53250</v>
      </c>
      <c r="E483" s="13">
        <v>3226</v>
      </c>
      <c r="F483" s="13">
        <v>7338</v>
      </c>
      <c r="G483" s="13">
        <v>13013</v>
      </c>
      <c r="H483" s="13">
        <v>1224</v>
      </c>
      <c r="I483" s="13">
        <v>7128</v>
      </c>
      <c r="J483" s="13">
        <v>380</v>
      </c>
      <c r="K483" s="13">
        <v>0</v>
      </c>
      <c r="L483" s="13">
        <v>0</v>
      </c>
      <c r="M483" s="33">
        <v>0</v>
      </c>
    </row>
    <row r="484" spans="1:13" x14ac:dyDescent="0.2">
      <c r="A484" s="15" t="s">
        <v>953</v>
      </c>
      <c r="B484" s="11" t="s">
        <v>954</v>
      </c>
      <c r="C484" s="13">
        <v>95190</v>
      </c>
      <c r="D484" s="12">
        <v>56112</v>
      </c>
      <c r="E484" s="13">
        <v>1265</v>
      </c>
      <c r="F484" s="13">
        <v>2878</v>
      </c>
      <c r="G484" s="13">
        <v>1249</v>
      </c>
      <c r="H484" s="13">
        <v>480</v>
      </c>
      <c r="I484" s="13">
        <v>885</v>
      </c>
      <c r="J484" s="13">
        <v>149</v>
      </c>
      <c r="K484" s="13">
        <v>0</v>
      </c>
      <c r="L484" s="13">
        <v>0</v>
      </c>
      <c r="M484" s="33">
        <v>0</v>
      </c>
    </row>
    <row r="485" spans="1:13" x14ac:dyDescent="0.2">
      <c r="A485" s="15" t="s">
        <v>955</v>
      </c>
      <c r="B485" s="11" t="s">
        <v>956</v>
      </c>
      <c r="C485" s="13">
        <v>395274</v>
      </c>
      <c r="D485" s="12">
        <v>193532</v>
      </c>
      <c r="E485" s="13">
        <v>5253</v>
      </c>
      <c r="F485" s="13">
        <v>11950</v>
      </c>
      <c r="G485" s="13">
        <v>8232</v>
      </c>
      <c r="H485" s="13">
        <v>1994</v>
      </c>
      <c r="I485" s="13">
        <v>5134</v>
      </c>
      <c r="J485" s="13">
        <v>619</v>
      </c>
      <c r="K485" s="13">
        <v>0</v>
      </c>
      <c r="L485" s="13">
        <v>0</v>
      </c>
      <c r="M485" s="33">
        <v>0</v>
      </c>
    </row>
    <row r="486" spans="1:13" x14ac:dyDescent="0.2">
      <c r="A486" s="15" t="s">
        <v>957</v>
      </c>
      <c r="B486" s="11" t="s">
        <v>958</v>
      </c>
      <c r="C486" s="13">
        <v>120705</v>
      </c>
      <c r="D486" s="12">
        <v>54310</v>
      </c>
      <c r="E486" s="13">
        <v>1604</v>
      </c>
      <c r="F486" s="13">
        <v>3649</v>
      </c>
      <c r="G486" s="13">
        <v>3138</v>
      </c>
      <c r="H486" s="13">
        <v>609</v>
      </c>
      <c r="I486" s="13">
        <v>2271</v>
      </c>
      <c r="J486" s="13">
        <v>189</v>
      </c>
      <c r="K486" s="13">
        <v>0</v>
      </c>
      <c r="L486" s="13">
        <v>0</v>
      </c>
      <c r="M486" s="33">
        <v>0</v>
      </c>
    </row>
    <row r="487" spans="1:13" x14ac:dyDescent="0.2">
      <c r="A487" s="15" t="s">
        <v>959</v>
      </c>
      <c r="B487" s="11" t="s">
        <v>960</v>
      </c>
      <c r="C487" s="13">
        <v>252843</v>
      </c>
      <c r="D487" s="12">
        <v>61690</v>
      </c>
      <c r="E487" s="13">
        <v>3360</v>
      </c>
      <c r="F487" s="13">
        <v>7644</v>
      </c>
      <c r="G487" s="13">
        <v>8460</v>
      </c>
      <c r="H487" s="13">
        <v>1275</v>
      </c>
      <c r="I487" s="13">
        <v>10234</v>
      </c>
      <c r="J487" s="13">
        <v>396</v>
      </c>
      <c r="K487" s="13">
        <v>0</v>
      </c>
      <c r="L487" s="13">
        <v>0</v>
      </c>
      <c r="M487" s="33">
        <v>0</v>
      </c>
    </row>
    <row r="488" spans="1:13" x14ac:dyDescent="0.2">
      <c r="A488" s="15" t="s">
        <v>961</v>
      </c>
      <c r="B488" s="11" t="s">
        <v>962</v>
      </c>
      <c r="C488" s="13">
        <v>584074</v>
      </c>
      <c r="D488" s="12">
        <v>380778</v>
      </c>
      <c r="E488" s="13">
        <v>7762</v>
      </c>
      <c r="F488" s="13">
        <v>17658</v>
      </c>
      <c r="G488" s="13">
        <v>26384</v>
      </c>
      <c r="H488" s="13">
        <v>2946</v>
      </c>
      <c r="I488" s="13">
        <v>16063</v>
      </c>
      <c r="J488" s="13">
        <v>915</v>
      </c>
      <c r="K488" s="13">
        <v>0</v>
      </c>
      <c r="L488" s="13">
        <v>0</v>
      </c>
      <c r="M488" s="33">
        <v>0</v>
      </c>
    </row>
    <row r="489" spans="1:13" x14ac:dyDescent="0.2">
      <c r="A489" s="15" t="s">
        <v>963</v>
      </c>
      <c r="B489" s="11" t="s">
        <v>964</v>
      </c>
      <c r="C489" s="13">
        <v>70879</v>
      </c>
      <c r="D489" s="12">
        <v>36262</v>
      </c>
      <c r="E489" s="13">
        <v>942</v>
      </c>
      <c r="F489" s="13">
        <v>2143</v>
      </c>
      <c r="G489" s="13">
        <v>986</v>
      </c>
      <c r="H489" s="13">
        <v>357</v>
      </c>
      <c r="I489" s="13">
        <v>741</v>
      </c>
      <c r="J489" s="13">
        <v>111</v>
      </c>
      <c r="K489" s="13">
        <v>0</v>
      </c>
      <c r="L489" s="13">
        <v>0</v>
      </c>
      <c r="M489" s="33">
        <v>0</v>
      </c>
    </row>
    <row r="490" spans="1:13" x14ac:dyDescent="0.2">
      <c r="A490" s="15" t="s">
        <v>965</v>
      </c>
      <c r="B490" s="11" t="s">
        <v>966</v>
      </c>
      <c r="C490" s="13">
        <v>133263</v>
      </c>
      <c r="D490" s="12">
        <v>67220</v>
      </c>
      <c r="E490" s="13">
        <v>1771</v>
      </c>
      <c r="F490" s="13">
        <v>4029</v>
      </c>
      <c r="G490" s="13">
        <v>3933</v>
      </c>
      <c r="H490" s="13">
        <v>672</v>
      </c>
      <c r="I490" s="13">
        <v>2087</v>
      </c>
      <c r="J490" s="13">
        <v>209</v>
      </c>
      <c r="K490" s="13">
        <v>0</v>
      </c>
      <c r="L490" s="13">
        <v>0</v>
      </c>
      <c r="M490" s="33">
        <v>0</v>
      </c>
    </row>
    <row r="491" spans="1:13" x14ac:dyDescent="0.2">
      <c r="A491" s="15" t="s">
        <v>967</v>
      </c>
      <c r="B491" s="11" t="s">
        <v>968</v>
      </c>
      <c r="C491" s="13">
        <v>133132</v>
      </c>
      <c r="D491" s="12">
        <v>38240</v>
      </c>
      <c r="E491" s="13">
        <v>1769</v>
      </c>
      <c r="F491" s="13">
        <v>4025</v>
      </c>
      <c r="G491" s="13">
        <v>4678</v>
      </c>
      <c r="H491" s="13">
        <v>671</v>
      </c>
      <c r="I491" s="13">
        <v>2518</v>
      </c>
      <c r="J491" s="13">
        <v>209</v>
      </c>
      <c r="K491" s="13">
        <v>0</v>
      </c>
      <c r="L491" s="13">
        <v>0</v>
      </c>
      <c r="M491" s="33">
        <v>0</v>
      </c>
    </row>
    <row r="492" spans="1:13" x14ac:dyDescent="0.2">
      <c r="A492" s="15" t="s">
        <v>969</v>
      </c>
      <c r="B492" s="11" t="s">
        <v>970</v>
      </c>
      <c r="C492" s="13">
        <v>59640</v>
      </c>
      <c r="D492" s="12">
        <v>31270</v>
      </c>
      <c r="E492" s="13">
        <v>793</v>
      </c>
      <c r="F492" s="13">
        <v>1803</v>
      </c>
      <c r="G492" s="13">
        <v>515</v>
      </c>
      <c r="H492" s="13">
        <v>301</v>
      </c>
      <c r="I492" s="13">
        <v>286</v>
      </c>
      <c r="J492" s="13">
        <v>93</v>
      </c>
      <c r="K492" s="13">
        <v>0</v>
      </c>
      <c r="L492" s="13">
        <v>0</v>
      </c>
      <c r="M492" s="33">
        <v>0</v>
      </c>
    </row>
    <row r="493" spans="1:13" x14ac:dyDescent="0.2">
      <c r="A493" s="15" t="s">
        <v>971</v>
      </c>
      <c r="B493" s="11" t="s">
        <v>972</v>
      </c>
      <c r="C493" s="13">
        <v>119713</v>
      </c>
      <c r="D493" s="12">
        <v>49422</v>
      </c>
      <c r="E493" s="13">
        <v>1591</v>
      </c>
      <c r="F493" s="13">
        <v>3619</v>
      </c>
      <c r="G493" s="13">
        <v>2423</v>
      </c>
      <c r="H493" s="13">
        <v>604</v>
      </c>
      <c r="I493" s="13">
        <v>1538</v>
      </c>
      <c r="J493" s="13">
        <v>188</v>
      </c>
      <c r="K493" s="13">
        <v>0</v>
      </c>
      <c r="L493" s="13">
        <v>0</v>
      </c>
      <c r="M493" s="33">
        <v>0</v>
      </c>
    </row>
    <row r="494" spans="1:13" x14ac:dyDescent="0.2">
      <c r="A494" s="15" t="s">
        <v>973</v>
      </c>
      <c r="B494" s="11" t="s">
        <v>974</v>
      </c>
      <c r="C494" s="13">
        <v>163724</v>
      </c>
      <c r="D494" s="12">
        <v>58146</v>
      </c>
      <c r="E494" s="13">
        <v>2176</v>
      </c>
      <c r="F494" s="13">
        <v>4950</v>
      </c>
      <c r="G494" s="13">
        <v>5392</v>
      </c>
      <c r="H494" s="13">
        <v>826</v>
      </c>
      <c r="I494" s="13">
        <v>3770</v>
      </c>
      <c r="J494" s="13">
        <v>257</v>
      </c>
      <c r="K494" s="13">
        <v>0</v>
      </c>
      <c r="L494" s="13">
        <v>0</v>
      </c>
      <c r="M494" s="33">
        <v>0</v>
      </c>
    </row>
    <row r="495" spans="1:13" x14ac:dyDescent="0.2">
      <c r="A495" s="15" t="s">
        <v>975</v>
      </c>
      <c r="B495" s="11" t="s">
        <v>976</v>
      </c>
      <c r="C495" s="13">
        <v>3362096</v>
      </c>
      <c r="D495" s="12">
        <v>868772</v>
      </c>
      <c r="E495" s="13">
        <v>44680</v>
      </c>
      <c r="F495" s="13">
        <v>101642</v>
      </c>
      <c r="G495" s="13">
        <v>136628</v>
      </c>
      <c r="H495" s="13">
        <v>16956</v>
      </c>
      <c r="I495" s="13">
        <v>98371</v>
      </c>
      <c r="J495" s="13">
        <v>5268</v>
      </c>
      <c r="K495" s="13">
        <v>0</v>
      </c>
      <c r="L495" s="13">
        <v>0</v>
      </c>
      <c r="M495" s="33">
        <v>0</v>
      </c>
    </row>
    <row r="496" spans="1:13" x14ac:dyDescent="0.2">
      <c r="A496" s="15" t="s">
        <v>977</v>
      </c>
      <c r="B496" s="11" t="s">
        <v>978</v>
      </c>
      <c r="C496" s="13">
        <v>485442</v>
      </c>
      <c r="D496" s="12">
        <v>228776</v>
      </c>
      <c r="E496" s="13">
        <v>6451</v>
      </c>
      <c r="F496" s="13">
        <v>14676</v>
      </c>
      <c r="G496" s="13">
        <v>25031</v>
      </c>
      <c r="H496" s="13">
        <v>2448</v>
      </c>
      <c r="I496" s="13">
        <v>20906</v>
      </c>
      <c r="J496" s="13">
        <v>761</v>
      </c>
      <c r="K496" s="13">
        <v>0</v>
      </c>
      <c r="L496" s="13">
        <v>0</v>
      </c>
      <c r="M496" s="33">
        <v>0</v>
      </c>
    </row>
    <row r="497" spans="1:13" x14ac:dyDescent="0.2">
      <c r="A497" s="15" t="s">
        <v>979</v>
      </c>
      <c r="B497" s="11" t="s">
        <v>980</v>
      </c>
      <c r="C497" s="13">
        <v>268067</v>
      </c>
      <c r="D497" s="12">
        <v>112768</v>
      </c>
      <c r="E497" s="13">
        <v>3562</v>
      </c>
      <c r="F497" s="13">
        <v>8104</v>
      </c>
      <c r="G497" s="13">
        <v>11330</v>
      </c>
      <c r="H497" s="13">
        <v>1352</v>
      </c>
      <c r="I497" s="13">
        <v>6810</v>
      </c>
      <c r="J497" s="13">
        <v>420</v>
      </c>
      <c r="K497" s="13">
        <v>0</v>
      </c>
      <c r="L497" s="13">
        <v>0</v>
      </c>
      <c r="M497" s="33">
        <v>0</v>
      </c>
    </row>
    <row r="498" spans="1:13" x14ac:dyDescent="0.2">
      <c r="A498" s="15" t="s">
        <v>981</v>
      </c>
      <c r="B498" s="11" t="s">
        <v>982</v>
      </c>
      <c r="C498" s="13">
        <v>198661</v>
      </c>
      <c r="D498" s="12">
        <v>81876</v>
      </c>
      <c r="E498" s="13">
        <v>2640</v>
      </c>
      <c r="F498" s="13">
        <v>6006</v>
      </c>
      <c r="G498" s="13">
        <v>9276</v>
      </c>
      <c r="H498" s="13">
        <v>1002</v>
      </c>
      <c r="I498" s="13">
        <v>5374</v>
      </c>
      <c r="J498" s="13">
        <v>311</v>
      </c>
      <c r="K498" s="13">
        <v>0</v>
      </c>
      <c r="L498" s="13">
        <v>0</v>
      </c>
      <c r="M498" s="33">
        <v>0</v>
      </c>
    </row>
    <row r="499" spans="1:13" x14ac:dyDescent="0.2">
      <c r="A499" s="15" t="s">
        <v>983</v>
      </c>
      <c r="B499" s="11" t="s">
        <v>984</v>
      </c>
      <c r="C499" s="13">
        <v>155356</v>
      </c>
      <c r="D499" s="12">
        <v>216442</v>
      </c>
      <c r="E499" s="13">
        <v>2065</v>
      </c>
      <c r="F499" s="13">
        <v>4697</v>
      </c>
      <c r="G499" s="13">
        <v>6275</v>
      </c>
      <c r="H499" s="13">
        <v>784</v>
      </c>
      <c r="I499" s="13">
        <v>3603</v>
      </c>
      <c r="J499" s="13">
        <v>243</v>
      </c>
      <c r="K499" s="13">
        <v>0</v>
      </c>
      <c r="L499" s="13">
        <v>0</v>
      </c>
      <c r="M499" s="33">
        <v>0</v>
      </c>
    </row>
    <row r="500" spans="1:13" x14ac:dyDescent="0.2">
      <c r="A500" s="15" t="s">
        <v>985</v>
      </c>
      <c r="B500" s="11" t="s">
        <v>986</v>
      </c>
      <c r="C500" s="13">
        <v>209463</v>
      </c>
      <c r="D500" s="12">
        <v>79166</v>
      </c>
      <c r="E500" s="13">
        <v>2784</v>
      </c>
      <c r="F500" s="13">
        <v>6332</v>
      </c>
      <c r="G500" s="13">
        <v>5072</v>
      </c>
      <c r="H500" s="13">
        <v>1056</v>
      </c>
      <c r="I500" s="13">
        <v>4205</v>
      </c>
      <c r="J500" s="13">
        <v>328</v>
      </c>
      <c r="K500" s="13">
        <v>0</v>
      </c>
      <c r="L500" s="13">
        <v>0</v>
      </c>
      <c r="M500" s="33">
        <v>0</v>
      </c>
    </row>
    <row r="501" spans="1:13" x14ac:dyDescent="0.2">
      <c r="A501" s="15" t="s">
        <v>987</v>
      </c>
      <c r="B501" s="11" t="s">
        <v>988</v>
      </c>
      <c r="C501" s="13">
        <v>71467</v>
      </c>
      <c r="D501" s="12">
        <v>40276</v>
      </c>
      <c r="E501" s="13">
        <v>950</v>
      </c>
      <c r="F501" s="13">
        <v>2161</v>
      </c>
      <c r="G501" s="13">
        <v>286</v>
      </c>
      <c r="H501" s="13">
        <v>360</v>
      </c>
      <c r="I501" s="13">
        <v>678</v>
      </c>
      <c r="J501" s="13">
        <v>112</v>
      </c>
      <c r="K501" s="13">
        <v>0</v>
      </c>
      <c r="L501" s="13">
        <v>0</v>
      </c>
      <c r="M501" s="33">
        <v>0</v>
      </c>
    </row>
    <row r="502" spans="1:13" x14ac:dyDescent="0.2">
      <c r="A502" s="15" t="s">
        <v>989</v>
      </c>
      <c r="B502" s="11" t="s">
        <v>990</v>
      </c>
      <c r="C502" s="13">
        <v>271905</v>
      </c>
      <c r="D502" s="12">
        <v>69626</v>
      </c>
      <c r="E502" s="13">
        <v>3613</v>
      </c>
      <c r="F502" s="13">
        <v>8220</v>
      </c>
      <c r="G502" s="13">
        <v>13427</v>
      </c>
      <c r="H502" s="13">
        <v>1371</v>
      </c>
      <c r="I502" s="13">
        <v>7091</v>
      </c>
      <c r="J502" s="13">
        <v>426</v>
      </c>
      <c r="K502" s="13">
        <v>0</v>
      </c>
      <c r="L502" s="13">
        <v>0</v>
      </c>
      <c r="M502" s="33">
        <v>0</v>
      </c>
    </row>
    <row r="503" spans="1:13" x14ac:dyDescent="0.2">
      <c r="A503" s="15" t="s">
        <v>991</v>
      </c>
      <c r="B503" s="11" t="s">
        <v>992</v>
      </c>
      <c r="C503" s="13">
        <v>356910</v>
      </c>
      <c r="D503" s="12">
        <v>57876</v>
      </c>
      <c r="E503" s="13">
        <v>4743</v>
      </c>
      <c r="F503" s="13">
        <v>10790</v>
      </c>
      <c r="G503" s="13">
        <v>8605</v>
      </c>
      <c r="H503" s="13">
        <v>1800</v>
      </c>
      <c r="I503" s="13">
        <v>16910</v>
      </c>
      <c r="J503" s="13">
        <v>559</v>
      </c>
      <c r="K503" s="13">
        <v>0</v>
      </c>
      <c r="L503" s="13">
        <v>0</v>
      </c>
      <c r="M503" s="33">
        <v>0</v>
      </c>
    </row>
    <row r="504" spans="1:13" x14ac:dyDescent="0.2">
      <c r="A504" s="15" t="s">
        <v>993</v>
      </c>
      <c r="B504" s="11" t="s">
        <v>994</v>
      </c>
      <c r="C504" s="13">
        <v>211842</v>
      </c>
      <c r="D504" s="12">
        <v>56958</v>
      </c>
      <c r="E504" s="13">
        <v>2815</v>
      </c>
      <c r="F504" s="13">
        <v>6404</v>
      </c>
      <c r="G504" s="13">
        <v>11630</v>
      </c>
      <c r="H504" s="13">
        <v>1068</v>
      </c>
      <c r="I504" s="13">
        <v>6483</v>
      </c>
      <c r="J504" s="13">
        <v>332</v>
      </c>
      <c r="K504" s="13">
        <v>0</v>
      </c>
      <c r="L504" s="13">
        <v>0</v>
      </c>
      <c r="M504" s="33">
        <v>0</v>
      </c>
    </row>
    <row r="505" spans="1:13" x14ac:dyDescent="0.2">
      <c r="A505" s="15" t="s">
        <v>995</v>
      </c>
      <c r="B505" s="11" t="s">
        <v>996</v>
      </c>
      <c r="C505" s="13">
        <v>254709</v>
      </c>
      <c r="D505" s="12">
        <v>97362</v>
      </c>
      <c r="E505" s="13">
        <v>3385</v>
      </c>
      <c r="F505" s="13">
        <v>7700</v>
      </c>
      <c r="G505" s="13">
        <v>8334</v>
      </c>
      <c r="H505" s="13">
        <v>1285</v>
      </c>
      <c r="I505" s="13">
        <v>4661</v>
      </c>
      <c r="J505" s="13">
        <v>399</v>
      </c>
      <c r="K505" s="13">
        <v>0</v>
      </c>
      <c r="L505" s="13">
        <v>0</v>
      </c>
      <c r="M505" s="33">
        <v>0</v>
      </c>
    </row>
    <row r="506" spans="1:13" x14ac:dyDescent="0.2">
      <c r="A506" s="15" t="s">
        <v>997</v>
      </c>
      <c r="B506" s="11" t="s">
        <v>998</v>
      </c>
      <c r="C506" s="13">
        <v>68351</v>
      </c>
      <c r="D506" s="12">
        <v>35516</v>
      </c>
      <c r="E506" s="13">
        <v>908</v>
      </c>
      <c r="F506" s="13">
        <v>2066</v>
      </c>
      <c r="G506" s="13">
        <v>1286</v>
      </c>
      <c r="H506" s="13">
        <v>345</v>
      </c>
      <c r="I506" s="13">
        <v>901</v>
      </c>
      <c r="J506" s="13">
        <v>107</v>
      </c>
      <c r="K506" s="13">
        <v>0</v>
      </c>
      <c r="L506" s="13">
        <v>0</v>
      </c>
      <c r="M506" s="33">
        <v>0</v>
      </c>
    </row>
    <row r="507" spans="1:13" x14ac:dyDescent="0.2">
      <c r="A507" s="15" t="s">
        <v>999</v>
      </c>
      <c r="B507" s="11" t="s">
        <v>1000</v>
      </c>
      <c r="C507" s="13">
        <v>256233</v>
      </c>
      <c r="D507" s="12">
        <v>99674</v>
      </c>
      <c r="E507" s="13">
        <v>3405</v>
      </c>
      <c r="F507" s="13">
        <v>7746</v>
      </c>
      <c r="G507" s="13">
        <v>13696</v>
      </c>
      <c r="H507" s="13">
        <v>1292</v>
      </c>
      <c r="I507" s="13">
        <v>6671</v>
      </c>
      <c r="J507" s="13">
        <v>401</v>
      </c>
      <c r="K507" s="13">
        <v>0</v>
      </c>
      <c r="L507" s="13">
        <v>0</v>
      </c>
      <c r="M507" s="33">
        <v>0</v>
      </c>
    </row>
    <row r="508" spans="1:13" x14ac:dyDescent="0.2">
      <c r="A508" s="15" t="s">
        <v>1001</v>
      </c>
      <c r="B508" s="11" t="s">
        <v>1002</v>
      </c>
      <c r="C508" s="13">
        <v>188395</v>
      </c>
      <c r="D508" s="12">
        <v>58102</v>
      </c>
      <c r="E508" s="13">
        <v>2504</v>
      </c>
      <c r="F508" s="13">
        <v>5696</v>
      </c>
      <c r="G508" s="13">
        <v>9119</v>
      </c>
      <c r="H508" s="13">
        <v>950</v>
      </c>
      <c r="I508" s="13">
        <v>4374</v>
      </c>
      <c r="J508" s="13">
        <v>295</v>
      </c>
      <c r="K508" s="13">
        <v>0</v>
      </c>
      <c r="L508" s="13">
        <v>0</v>
      </c>
      <c r="M508" s="33">
        <v>0</v>
      </c>
    </row>
    <row r="509" spans="1:13" x14ac:dyDescent="0.2">
      <c r="A509" s="15" t="s">
        <v>1003</v>
      </c>
      <c r="B509" s="11" t="s">
        <v>1004</v>
      </c>
      <c r="C509" s="13">
        <v>117936</v>
      </c>
      <c r="D509" s="12">
        <v>53128</v>
      </c>
      <c r="E509" s="13">
        <v>1567</v>
      </c>
      <c r="F509" s="13">
        <v>3565</v>
      </c>
      <c r="G509" s="13">
        <v>4066</v>
      </c>
      <c r="H509" s="13">
        <v>595</v>
      </c>
      <c r="I509" s="13">
        <v>2779</v>
      </c>
      <c r="J509" s="13">
        <v>185</v>
      </c>
      <c r="K509" s="13">
        <v>0</v>
      </c>
      <c r="L509" s="13">
        <v>0</v>
      </c>
      <c r="M509" s="33">
        <v>0</v>
      </c>
    </row>
    <row r="510" spans="1:13" x14ac:dyDescent="0.2">
      <c r="A510" s="15" t="s">
        <v>1005</v>
      </c>
      <c r="B510" s="11" t="s">
        <v>1006</v>
      </c>
      <c r="C510" s="13">
        <v>230863</v>
      </c>
      <c r="D510" s="12">
        <v>102580</v>
      </c>
      <c r="E510" s="13">
        <v>3068</v>
      </c>
      <c r="F510" s="13">
        <v>6979</v>
      </c>
      <c r="G510" s="13">
        <v>12911</v>
      </c>
      <c r="H510" s="13">
        <v>1164</v>
      </c>
      <c r="I510" s="13">
        <v>6210</v>
      </c>
      <c r="J510" s="13">
        <v>362</v>
      </c>
      <c r="K510" s="13">
        <v>0</v>
      </c>
      <c r="L510" s="13">
        <v>0</v>
      </c>
      <c r="M510" s="33">
        <v>0</v>
      </c>
    </row>
    <row r="511" spans="1:13" x14ac:dyDescent="0.2">
      <c r="A511" s="15" t="s">
        <v>1007</v>
      </c>
      <c r="B511" s="11" t="s">
        <v>1008</v>
      </c>
      <c r="C511" s="13">
        <v>356275</v>
      </c>
      <c r="D511" s="12">
        <v>110428</v>
      </c>
      <c r="E511" s="13">
        <v>4735</v>
      </c>
      <c r="F511" s="13">
        <v>10771</v>
      </c>
      <c r="G511" s="13">
        <v>19881</v>
      </c>
      <c r="H511" s="13">
        <v>1797</v>
      </c>
      <c r="I511" s="13">
        <v>9712</v>
      </c>
      <c r="J511" s="13">
        <v>558</v>
      </c>
      <c r="K511" s="13">
        <v>0</v>
      </c>
      <c r="L511" s="13">
        <v>0</v>
      </c>
      <c r="M511" s="33">
        <v>24981</v>
      </c>
    </row>
    <row r="512" spans="1:13" x14ac:dyDescent="0.2">
      <c r="A512" s="15" t="s">
        <v>1009</v>
      </c>
      <c r="B512" s="11" t="s">
        <v>1010</v>
      </c>
      <c r="C512" s="13">
        <v>174927</v>
      </c>
      <c r="D512" s="12">
        <v>73650</v>
      </c>
      <c r="E512" s="13">
        <v>2325</v>
      </c>
      <c r="F512" s="13">
        <v>5288</v>
      </c>
      <c r="G512" s="13">
        <v>4917</v>
      </c>
      <c r="H512" s="13">
        <v>882</v>
      </c>
      <c r="I512" s="13">
        <v>5832</v>
      </c>
      <c r="J512" s="13">
        <v>274</v>
      </c>
      <c r="K512" s="13">
        <v>0</v>
      </c>
      <c r="L512" s="13">
        <v>0</v>
      </c>
      <c r="M512" s="33">
        <v>0</v>
      </c>
    </row>
    <row r="513" spans="1:13" x14ac:dyDescent="0.2">
      <c r="A513" s="15" t="s">
        <v>1011</v>
      </c>
      <c r="B513" s="11" t="s">
        <v>1012</v>
      </c>
      <c r="C513" s="13">
        <v>379088</v>
      </c>
      <c r="D513" s="12">
        <v>92860</v>
      </c>
      <c r="E513" s="13">
        <v>5038</v>
      </c>
      <c r="F513" s="13">
        <v>11460</v>
      </c>
      <c r="G513" s="13">
        <v>22017</v>
      </c>
      <c r="H513" s="13">
        <v>1912</v>
      </c>
      <c r="I513" s="13">
        <v>11750</v>
      </c>
      <c r="J513" s="13">
        <v>594</v>
      </c>
      <c r="K513" s="13">
        <v>0</v>
      </c>
      <c r="L513" s="13">
        <v>0</v>
      </c>
      <c r="M513" s="33">
        <v>0</v>
      </c>
    </row>
    <row r="514" spans="1:13" x14ac:dyDescent="0.2">
      <c r="A514" s="15" t="s">
        <v>1013</v>
      </c>
      <c r="B514" s="11" t="s">
        <v>1014</v>
      </c>
      <c r="C514" s="13">
        <v>95032</v>
      </c>
      <c r="D514" s="12">
        <v>47266</v>
      </c>
      <c r="E514" s="13">
        <v>1263</v>
      </c>
      <c r="F514" s="13">
        <v>2873</v>
      </c>
      <c r="G514" s="13">
        <v>2417</v>
      </c>
      <c r="H514" s="13">
        <v>479</v>
      </c>
      <c r="I514" s="13">
        <v>1432</v>
      </c>
      <c r="J514" s="13">
        <v>149</v>
      </c>
      <c r="K514" s="13">
        <v>0</v>
      </c>
      <c r="L514" s="13">
        <v>0</v>
      </c>
      <c r="M514" s="33">
        <v>0</v>
      </c>
    </row>
    <row r="515" spans="1:13" x14ac:dyDescent="0.2">
      <c r="A515" s="15" t="s">
        <v>1015</v>
      </c>
      <c r="B515" s="11" t="s">
        <v>1016</v>
      </c>
      <c r="C515" s="13">
        <v>273122</v>
      </c>
      <c r="D515" s="12">
        <v>62052</v>
      </c>
      <c r="E515" s="13">
        <v>3630</v>
      </c>
      <c r="F515" s="13">
        <v>8257</v>
      </c>
      <c r="G515" s="13">
        <v>15821</v>
      </c>
      <c r="H515" s="13">
        <v>1377</v>
      </c>
      <c r="I515" s="13">
        <v>7501</v>
      </c>
      <c r="J515" s="13">
        <v>428</v>
      </c>
      <c r="K515" s="13">
        <v>0</v>
      </c>
      <c r="L515" s="13">
        <v>0</v>
      </c>
      <c r="M515" s="33">
        <v>0</v>
      </c>
    </row>
    <row r="516" spans="1:13" x14ac:dyDescent="0.2">
      <c r="A516" s="15" t="s">
        <v>1017</v>
      </c>
      <c r="B516" s="11" t="s">
        <v>1018</v>
      </c>
      <c r="C516" s="13">
        <v>127894</v>
      </c>
      <c r="D516" s="12">
        <v>47642</v>
      </c>
      <c r="E516" s="13">
        <v>1700</v>
      </c>
      <c r="F516" s="13">
        <v>3866</v>
      </c>
      <c r="G516" s="13">
        <v>956</v>
      </c>
      <c r="H516" s="13">
        <v>645</v>
      </c>
      <c r="I516" s="13">
        <v>853</v>
      </c>
      <c r="J516" s="13">
        <v>200</v>
      </c>
      <c r="K516" s="13">
        <v>0</v>
      </c>
      <c r="L516" s="13">
        <v>0</v>
      </c>
      <c r="M516" s="33">
        <v>0</v>
      </c>
    </row>
    <row r="517" spans="1:13" x14ac:dyDescent="0.2">
      <c r="A517" s="15" t="s">
        <v>1019</v>
      </c>
      <c r="B517" s="11" t="s">
        <v>1020</v>
      </c>
      <c r="C517" s="13">
        <v>161677</v>
      </c>
      <c r="D517" s="12">
        <v>72590</v>
      </c>
      <c r="E517" s="13">
        <v>2149</v>
      </c>
      <c r="F517" s="13">
        <v>4888</v>
      </c>
      <c r="G517" s="13">
        <v>4338</v>
      </c>
      <c r="H517" s="13">
        <v>815</v>
      </c>
      <c r="I517" s="13">
        <v>3574</v>
      </c>
      <c r="J517" s="13">
        <v>253</v>
      </c>
      <c r="K517" s="13">
        <v>0</v>
      </c>
      <c r="L517" s="13">
        <v>0</v>
      </c>
      <c r="M517" s="33">
        <v>0</v>
      </c>
    </row>
    <row r="518" spans="1:13" x14ac:dyDescent="0.2">
      <c r="A518" s="15" t="s">
        <v>1021</v>
      </c>
      <c r="B518" s="11" t="s">
        <v>1022</v>
      </c>
      <c r="C518" s="13">
        <v>316250</v>
      </c>
      <c r="D518" s="12">
        <v>101024</v>
      </c>
      <c r="E518" s="13">
        <v>4203</v>
      </c>
      <c r="F518" s="13">
        <v>9561</v>
      </c>
      <c r="G518" s="13">
        <v>18735</v>
      </c>
      <c r="H518" s="13">
        <v>1595</v>
      </c>
      <c r="I518" s="13">
        <v>11964</v>
      </c>
      <c r="J518" s="13">
        <v>496</v>
      </c>
      <c r="K518" s="13">
        <v>0</v>
      </c>
      <c r="L518" s="13">
        <v>0</v>
      </c>
      <c r="M518" s="33">
        <v>0</v>
      </c>
    </row>
    <row r="519" spans="1:13" x14ac:dyDescent="0.2">
      <c r="A519" s="15" t="s">
        <v>1023</v>
      </c>
      <c r="B519" s="11" t="s">
        <v>1024</v>
      </c>
      <c r="C519" s="13">
        <v>89541</v>
      </c>
      <c r="D519" s="12">
        <v>42398</v>
      </c>
      <c r="E519" s="13">
        <v>1190</v>
      </c>
      <c r="F519" s="13">
        <v>2707</v>
      </c>
      <c r="G519" s="13">
        <v>1977</v>
      </c>
      <c r="H519" s="13">
        <v>452</v>
      </c>
      <c r="I519" s="13">
        <v>1298</v>
      </c>
      <c r="J519" s="13">
        <v>140</v>
      </c>
      <c r="K519" s="13">
        <v>0</v>
      </c>
      <c r="L519" s="13">
        <v>0</v>
      </c>
      <c r="M519" s="33">
        <v>0</v>
      </c>
    </row>
    <row r="520" spans="1:13" x14ac:dyDescent="0.2">
      <c r="A520" s="15" t="s">
        <v>1025</v>
      </c>
      <c r="B520" s="11" t="s">
        <v>1026</v>
      </c>
      <c r="C520" s="13">
        <v>182463</v>
      </c>
      <c r="D520" s="12">
        <v>79190</v>
      </c>
      <c r="E520" s="13">
        <v>2425</v>
      </c>
      <c r="F520" s="13">
        <v>5516</v>
      </c>
      <c r="G520" s="13">
        <v>9514</v>
      </c>
      <c r="H520" s="13">
        <v>920</v>
      </c>
      <c r="I520" s="13">
        <v>5006</v>
      </c>
      <c r="J520" s="13">
        <v>286</v>
      </c>
      <c r="K520" s="13">
        <v>0</v>
      </c>
      <c r="L520" s="13">
        <v>0</v>
      </c>
      <c r="M520" s="33">
        <v>0</v>
      </c>
    </row>
    <row r="521" spans="1:13" x14ac:dyDescent="0.2">
      <c r="A521" s="15" t="s">
        <v>1027</v>
      </c>
      <c r="B521" s="11" t="s">
        <v>1028</v>
      </c>
      <c r="C521" s="13">
        <v>97595</v>
      </c>
      <c r="D521" s="12">
        <v>32126</v>
      </c>
      <c r="E521" s="13">
        <v>1297</v>
      </c>
      <c r="F521" s="13">
        <v>2950</v>
      </c>
      <c r="G521" s="13">
        <v>3554</v>
      </c>
      <c r="H521" s="13">
        <v>492</v>
      </c>
      <c r="I521" s="13">
        <v>2096</v>
      </c>
      <c r="J521" s="13">
        <v>153</v>
      </c>
      <c r="K521" s="13">
        <v>0</v>
      </c>
      <c r="L521" s="13">
        <v>0</v>
      </c>
      <c r="M521" s="33">
        <v>0</v>
      </c>
    </row>
    <row r="522" spans="1:13" x14ac:dyDescent="0.2">
      <c r="A522" s="15" t="s">
        <v>1029</v>
      </c>
      <c r="B522" s="11" t="s">
        <v>1030</v>
      </c>
      <c r="C522" s="13">
        <v>469713</v>
      </c>
      <c r="D522" s="12">
        <v>129668</v>
      </c>
      <c r="E522" s="13">
        <v>6242</v>
      </c>
      <c r="F522" s="13">
        <v>14200</v>
      </c>
      <c r="G522" s="13">
        <v>31678</v>
      </c>
      <c r="H522" s="13">
        <v>2369</v>
      </c>
      <c r="I522" s="13">
        <v>16775</v>
      </c>
      <c r="J522" s="13">
        <v>736</v>
      </c>
      <c r="K522" s="13">
        <v>0</v>
      </c>
      <c r="L522" s="13">
        <v>0</v>
      </c>
      <c r="M522" s="33">
        <v>0</v>
      </c>
    </row>
    <row r="523" spans="1:13" x14ac:dyDescent="0.2">
      <c r="A523" s="15" t="s">
        <v>1031</v>
      </c>
      <c r="B523" s="11" t="s">
        <v>1032</v>
      </c>
      <c r="C523" s="13">
        <v>100060</v>
      </c>
      <c r="D523" s="12">
        <v>35450</v>
      </c>
      <c r="E523" s="13">
        <v>1330</v>
      </c>
      <c r="F523" s="13">
        <v>3025</v>
      </c>
      <c r="G523" s="13">
        <v>1761</v>
      </c>
      <c r="H523" s="13">
        <v>505</v>
      </c>
      <c r="I523" s="13">
        <v>963</v>
      </c>
      <c r="J523" s="13">
        <v>157</v>
      </c>
      <c r="K523" s="13">
        <v>0</v>
      </c>
      <c r="L523" s="13">
        <v>0</v>
      </c>
      <c r="M523" s="33">
        <v>0</v>
      </c>
    </row>
    <row r="524" spans="1:13" x14ac:dyDescent="0.2">
      <c r="A524" s="15" t="s">
        <v>1033</v>
      </c>
      <c r="B524" s="11" t="s">
        <v>1034</v>
      </c>
      <c r="C524" s="13">
        <v>193216</v>
      </c>
      <c r="D524" s="12">
        <v>91004</v>
      </c>
      <c r="E524" s="13">
        <v>2568</v>
      </c>
      <c r="F524" s="13">
        <v>5841</v>
      </c>
      <c r="G524" s="13">
        <v>8756</v>
      </c>
      <c r="H524" s="13">
        <v>974</v>
      </c>
      <c r="I524" s="13">
        <v>4587</v>
      </c>
      <c r="J524" s="13">
        <v>303</v>
      </c>
      <c r="K524" s="13">
        <v>0</v>
      </c>
      <c r="L524" s="13">
        <v>0</v>
      </c>
      <c r="M524" s="33">
        <v>0</v>
      </c>
    </row>
    <row r="525" spans="1:13" x14ac:dyDescent="0.2">
      <c r="A525" s="15" t="s">
        <v>1035</v>
      </c>
      <c r="B525" s="11" t="s">
        <v>1036</v>
      </c>
      <c r="C525" s="13">
        <v>101833</v>
      </c>
      <c r="D525" s="12">
        <v>44600</v>
      </c>
      <c r="E525" s="13">
        <v>1353</v>
      </c>
      <c r="F525" s="13">
        <v>3079</v>
      </c>
      <c r="G525" s="13">
        <v>2386</v>
      </c>
      <c r="H525" s="13">
        <v>514</v>
      </c>
      <c r="I525" s="13">
        <v>1227</v>
      </c>
      <c r="J525" s="13">
        <v>160</v>
      </c>
      <c r="K525" s="13">
        <v>0</v>
      </c>
      <c r="L525" s="13">
        <v>0</v>
      </c>
      <c r="M525" s="33">
        <v>0</v>
      </c>
    </row>
    <row r="526" spans="1:13" x14ac:dyDescent="0.2">
      <c r="A526" s="15" t="s">
        <v>1037</v>
      </c>
      <c r="B526" s="11" t="s">
        <v>1038</v>
      </c>
      <c r="C526" s="13">
        <v>377894</v>
      </c>
      <c r="D526" s="12">
        <v>80520</v>
      </c>
      <c r="E526" s="13">
        <v>5022</v>
      </c>
      <c r="F526" s="13">
        <v>11424</v>
      </c>
      <c r="G526" s="13">
        <v>23699</v>
      </c>
      <c r="H526" s="13">
        <v>1906</v>
      </c>
      <c r="I526" s="13">
        <v>12917</v>
      </c>
      <c r="J526" s="13">
        <v>592</v>
      </c>
      <c r="K526" s="13">
        <v>0</v>
      </c>
      <c r="L526" s="13">
        <v>0</v>
      </c>
      <c r="M526" s="33">
        <v>0</v>
      </c>
    </row>
    <row r="527" spans="1:13" x14ac:dyDescent="0.2">
      <c r="A527" s="15" t="s">
        <v>1039</v>
      </c>
      <c r="B527" s="11" t="s">
        <v>1040</v>
      </c>
      <c r="C527" s="13">
        <v>117810</v>
      </c>
      <c r="D527" s="12">
        <v>285546</v>
      </c>
      <c r="E527" s="13">
        <v>1566</v>
      </c>
      <c r="F527" s="13">
        <v>3562</v>
      </c>
      <c r="G527" s="13">
        <v>3010</v>
      </c>
      <c r="H527" s="13">
        <v>594</v>
      </c>
      <c r="I527" s="13">
        <v>1536</v>
      </c>
      <c r="J527" s="13">
        <v>185</v>
      </c>
      <c r="K527" s="13">
        <v>0</v>
      </c>
      <c r="L527" s="13">
        <v>0</v>
      </c>
      <c r="M527" s="33">
        <v>0</v>
      </c>
    </row>
    <row r="528" spans="1:13" x14ac:dyDescent="0.2">
      <c r="A528" s="15" t="s">
        <v>1041</v>
      </c>
      <c r="B528" s="11" t="s">
        <v>1042</v>
      </c>
      <c r="C528" s="13">
        <v>3566059</v>
      </c>
      <c r="D528" s="12">
        <v>1383244</v>
      </c>
      <c r="E528" s="13">
        <v>47390</v>
      </c>
      <c r="F528" s="13">
        <v>107808</v>
      </c>
      <c r="G528" s="13">
        <v>156706</v>
      </c>
      <c r="H528" s="13">
        <v>17985</v>
      </c>
      <c r="I528" s="13">
        <v>126877</v>
      </c>
      <c r="J528" s="13">
        <v>5588</v>
      </c>
      <c r="K528" s="13">
        <v>0</v>
      </c>
      <c r="L528" s="13">
        <v>0</v>
      </c>
      <c r="M528" s="33">
        <v>0</v>
      </c>
    </row>
    <row r="529" spans="1:13" x14ac:dyDescent="0.2">
      <c r="A529" s="15" t="s">
        <v>1043</v>
      </c>
      <c r="B529" s="11" t="s">
        <v>1044</v>
      </c>
      <c r="C529" s="13">
        <v>267951</v>
      </c>
      <c r="D529" s="12">
        <v>86860</v>
      </c>
      <c r="E529" s="13">
        <v>3561</v>
      </c>
      <c r="F529" s="13">
        <v>8101</v>
      </c>
      <c r="G529" s="13">
        <v>13986</v>
      </c>
      <c r="H529" s="13">
        <v>1351</v>
      </c>
      <c r="I529" s="13">
        <v>7859</v>
      </c>
      <c r="J529" s="13">
        <v>420</v>
      </c>
      <c r="K529" s="13">
        <v>0</v>
      </c>
      <c r="L529" s="13">
        <v>0</v>
      </c>
      <c r="M529" s="33">
        <v>0</v>
      </c>
    </row>
    <row r="530" spans="1:13" x14ac:dyDescent="0.2">
      <c r="A530" s="15" t="s">
        <v>1045</v>
      </c>
      <c r="B530" s="11" t="s">
        <v>1046</v>
      </c>
      <c r="C530" s="13">
        <v>252557</v>
      </c>
      <c r="D530" s="12">
        <v>57558</v>
      </c>
      <c r="E530" s="13">
        <v>3356</v>
      </c>
      <c r="F530" s="13">
        <v>7635</v>
      </c>
      <c r="G530" s="13">
        <v>14554</v>
      </c>
      <c r="H530" s="13">
        <v>1274</v>
      </c>
      <c r="I530" s="13">
        <v>7303</v>
      </c>
      <c r="J530" s="13">
        <v>396</v>
      </c>
      <c r="K530" s="13">
        <v>0</v>
      </c>
      <c r="L530" s="13">
        <v>0</v>
      </c>
      <c r="M530" s="33">
        <v>0</v>
      </c>
    </row>
    <row r="531" spans="1:13" x14ac:dyDescent="0.2">
      <c r="A531" s="15" t="s">
        <v>1047</v>
      </c>
      <c r="B531" s="11" t="s">
        <v>1048</v>
      </c>
      <c r="C531" s="13">
        <v>70069</v>
      </c>
      <c r="D531" s="12">
        <v>35290</v>
      </c>
      <c r="E531" s="13">
        <v>931</v>
      </c>
      <c r="F531" s="13">
        <v>2118</v>
      </c>
      <c r="G531" s="13">
        <v>329</v>
      </c>
      <c r="H531" s="13">
        <v>353</v>
      </c>
      <c r="I531" s="13">
        <v>1095</v>
      </c>
      <c r="J531" s="13">
        <v>110</v>
      </c>
      <c r="K531" s="13">
        <v>0</v>
      </c>
      <c r="L531" s="13">
        <v>0</v>
      </c>
      <c r="M531" s="33">
        <v>0</v>
      </c>
    </row>
    <row r="532" spans="1:13" x14ac:dyDescent="0.2">
      <c r="A532" s="15" t="s">
        <v>1049</v>
      </c>
      <c r="B532" s="11" t="s">
        <v>1050</v>
      </c>
      <c r="C532" s="13">
        <v>173203</v>
      </c>
      <c r="D532" s="12">
        <v>90144</v>
      </c>
      <c r="E532" s="13">
        <v>2302</v>
      </c>
      <c r="F532" s="13">
        <v>5236</v>
      </c>
      <c r="G532" s="13">
        <v>7456</v>
      </c>
      <c r="H532" s="13">
        <v>874</v>
      </c>
      <c r="I532" s="13">
        <v>5038</v>
      </c>
      <c r="J532" s="13">
        <v>271</v>
      </c>
      <c r="K532" s="13">
        <v>0</v>
      </c>
      <c r="L532" s="13">
        <v>0</v>
      </c>
      <c r="M532" s="33">
        <v>0</v>
      </c>
    </row>
    <row r="533" spans="1:13" x14ac:dyDescent="0.2">
      <c r="A533" s="15" t="s">
        <v>1051</v>
      </c>
      <c r="B533" s="11" t="s">
        <v>1052</v>
      </c>
      <c r="C533" s="13">
        <v>399754</v>
      </c>
      <c r="D533" s="12">
        <v>211776</v>
      </c>
      <c r="E533" s="13">
        <v>5312</v>
      </c>
      <c r="F533" s="13">
        <v>12085</v>
      </c>
      <c r="G533" s="13">
        <v>17840</v>
      </c>
      <c r="H533" s="13">
        <v>2016</v>
      </c>
      <c r="I533" s="13">
        <v>10448</v>
      </c>
      <c r="J533" s="13">
        <v>626</v>
      </c>
      <c r="K533" s="13">
        <v>0</v>
      </c>
      <c r="L533" s="13">
        <v>0</v>
      </c>
      <c r="M533" s="33">
        <v>0</v>
      </c>
    </row>
    <row r="534" spans="1:13" x14ac:dyDescent="0.2">
      <c r="A534" s="15" t="s">
        <v>1053</v>
      </c>
      <c r="B534" s="11" t="s">
        <v>1054</v>
      </c>
      <c r="C534" s="13">
        <v>75804</v>
      </c>
      <c r="D534" s="12">
        <v>37690</v>
      </c>
      <c r="E534" s="13">
        <v>1007</v>
      </c>
      <c r="F534" s="13">
        <v>2292</v>
      </c>
      <c r="G534" s="13">
        <v>655</v>
      </c>
      <c r="H534" s="13">
        <v>382</v>
      </c>
      <c r="I534" s="13">
        <v>331</v>
      </c>
      <c r="J534" s="13">
        <v>119</v>
      </c>
      <c r="K534" s="13">
        <v>0</v>
      </c>
      <c r="L534" s="13">
        <v>0</v>
      </c>
      <c r="M534" s="33">
        <v>0</v>
      </c>
    </row>
    <row r="535" spans="1:13" x14ac:dyDescent="0.2">
      <c r="A535" s="15" t="s">
        <v>1055</v>
      </c>
      <c r="B535" s="11" t="s">
        <v>1056</v>
      </c>
      <c r="C535" s="13">
        <v>99814</v>
      </c>
      <c r="D535" s="12">
        <v>41078</v>
      </c>
      <c r="E535" s="13">
        <v>1326</v>
      </c>
      <c r="F535" s="13">
        <v>3018</v>
      </c>
      <c r="G535" s="13">
        <v>2829</v>
      </c>
      <c r="H535" s="13">
        <v>503</v>
      </c>
      <c r="I535" s="13">
        <v>1477</v>
      </c>
      <c r="J535" s="13">
        <v>156</v>
      </c>
      <c r="K535" s="13">
        <v>0</v>
      </c>
      <c r="L535" s="13">
        <v>0</v>
      </c>
      <c r="M535" s="33">
        <v>0</v>
      </c>
    </row>
    <row r="536" spans="1:13" x14ac:dyDescent="0.2">
      <c r="A536" s="15" t="s">
        <v>1057</v>
      </c>
      <c r="B536" s="11" t="s">
        <v>1058</v>
      </c>
      <c r="C536" s="13">
        <v>364693</v>
      </c>
      <c r="D536" s="12">
        <v>70448</v>
      </c>
      <c r="E536" s="13">
        <v>4847</v>
      </c>
      <c r="F536" s="13">
        <v>11025</v>
      </c>
      <c r="G536" s="13">
        <v>3729</v>
      </c>
      <c r="H536" s="13">
        <v>1839</v>
      </c>
      <c r="I536" s="13">
        <v>15806</v>
      </c>
      <c r="J536" s="13">
        <v>571</v>
      </c>
      <c r="K536" s="13">
        <v>0</v>
      </c>
      <c r="L536" s="13">
        <v>0</v>
      </c>
      <c r="M536" s="33">
        <v>0</v>
      </c>
    </row>
    <row r="537" spans="1:13" x14ac:dyDescent="0.2">
      <c r="A537" s="15" t="s">
        <v>1059</v>
      </c>
      <c r="B537" s="11" t="s">
        <v>1060</v>
      </c>
      <c r="C537" s="13">
        <v>71791</v>
      </c>
      <c r="D537" s="12">
        <v>35604</v>
      </c>
      <c r="E537" s="13">
        <v>954</v>
      </c>
      <c r="F537" s="13">
        <v>2170</v>
      </c>
      <c r="G537" s="13">
        <v>775</v>
      </c>
      <c r="H537" s="13">
        <v>362</v>
      </c>
      <c r="I537" s="13">
        <v>517</v>
      </c>
      <c r="J537" s="13">
        <v>112</v>
      </c>
      <c r="K537" s="13">
        <v>0</v>
      </c>
      <c r="L537" s="13">
        <v>0</v>
      </c>
      <c r="M537" s="33">
        <v>0</v>
      </c>
    </row>
    <row r="538" spans="1:13" x14ac:dyDescent="0.2">
      <c r="A538" s="15" t="s">
        <v>1061</v>
      </c>
      <c r="B538" s="11" t="s">
        <v>1062</v>
      </c>
      <c r="C538" s="13">
        <v>687903</v>
      </c>
      <c r="D538" s="12">
        <v>222474</v>
      </c>
      <c r="E538" s="13">
        <v>9142</v>
      </c>
      <c r="F538" s="13">
        <v>20796</v>
      </c>
      <c r="G538" s="13">
        <v>30718</v>
      </c>
      <c r="H538" s="13">
        <v>3469</v>
      </c>
      <c r="I538" s="13">
        <v>18377</v>
      </c>
      <c r="J538" s="13">
        <v>1078</v>
      </c>
      <c r="K538" s="13">
        <v>0</v>
      </c>
      <c r="L538" s="13">
        <v>0</v>
      </c>
      <c r="M538" s="33">
        <v>0</v>
      </c>
    </row>
    <row r="539" spans="1:13" x14ac:dyDescent="0.2">
      <c r="A539" s="15" t="s">
        <v>1063</v>
      </c>
      <c r="B539" s="11" t="s">
        <v>1064</v>
      </c>
      <c r="C539" s="13">
        <v>655851</v>
      </c>
      <c r="D539" s="12">
        <v>219576</v>
      </c>
      <c r="E539" s="13">
        <v>8716</v>
      </c>
      <c r="F539" s="13">
        <v>19828</v>
      </c>
      <c r="G539" s="13">
        <v>47625</v>
      </c>
      <c r="H539" s="13">
        <v>3308</v>
      </c>
      <c r="I539" s="13">
        <v>26099</v>
      </c>
      <c r="J539" s="13">
        <v>1028</v>
      </c>
      <c r="K539" s="13">
        <v>0</v>
      </c>
      <c r="L539" s="13">
        <v>0</v>
      </c>
      <c r="M539" s="33">
        <v>0</v>
      </c>
    </row>
    <row r="540" spans="1:13" x14ac:dyDescent="0.2">
      <c r="A540" s="15" t="s">
        <v>1065</v>
      </c>
      <c r="B540" s="11" t="s">
        <v>1066</v>
      </c>
      <c r="C540" s="13">
        <v>196193</v>
      </c>
      <c r="D540" s="12">
        <v>100054</v>
      </c>
      <c r="E540" s="13">
        <v>2607</v>
      </c>
      <c r="F540" s="13">
        <v>5931</v>
      </c>
      <c r="G540" s="13">
        <v>7194</v>
      </c>
      <c r="H540" s="13">
        <v>989</v>
      </c>
      <c r="I540" s="13">
        <v>4713</v>
      </c>
      <c r="J540" s="13">
        <v>307</v>
      </c>
      <c r="K540" s="13">
        <v>0</v>
      </c>
      <c r="L540" s="13">
        <v>0</v>
      </c>
      <c r="M540" s="33">
        <v>0</v>
      </c>
    </row>
    <row r="541" spans="1:13" x14ac:dyDescent="0.2">
      <c r="A541" s="15" t="s">
        <v>1067</v>
      </c>
      <c r="B541" s="11" t="s">
        <v>1068</v>
      </c>
      <c r="C541" s="13">
        <v>119682</v>
      </c>
      <c r="D541" s="12">
        <v>48346</v>
      </c>
      <c r="E541" s="13">
        <v>1590</v>
      </c>
      <c r="F541" s="13">
        <v>3618</v>
      </c>
      <c r="G541" s="13">
        <v>2765</v>
      </c>
      <c r="H541" s="13">
        <v>604</v>
      </c>
      <c r="I541" s="13">
        <v>2299</v>
      </c>
      <c r="J541" s="13">
        <v>188</v>
      </c>
      <c r="K541" s="13">
        <v>0</v>
      </c>
      <c r="L541" s="13">
        <v>0</v>
      </c>
      <c r="M541" s="33">
        <v>0</v>
      </c>
    </row>
    <row r="542" spans="1:13" x14ac:dyDescent="0.2">
      <c r="A542" s="15" t="s">
        <v>1069</v>
      </c>
      <c r="B542" s="11" t="s">
        <v>1070</v>
      </c>
      <c r="C542" s="13">
        <v>123404</v>
      </c>
      <c r="D542" s="12">
        <v>48124</v>
      </c>
      <c r="E542" s="13">
        <v>1640</v>
      </c>
      <c r="F542" s="13">
        <v>3731</v>
      </c>
      <c r="G542" s="13">
        <v>4309</v>
      </c>
      <c r="H542" s="13">
        <v>622</v>
      </c>
      <c r="I542" s="13">
        <v>1969</v>
      </c>
      <c r="J542" s="13">
        <v>193</v>
      </c>
      <c r="K542" s="13">
        <v>0</v>
      </c>
      <c r="L542" s="13">
        <v>0</v>
      </c>
      <c r="M542" s="33">
        <v>0</v>
      </c>
    </row>
    <row r="543" spans="1:13" x14ac:dyDescent="0.2">
      <c r="A543" s="15" t="s">
        <v>1071</v>
      </c>
      <c r="B543" s="11" t="s">
        <v>1072</v>
      </c>
      <c r="C543" s="13">
        <v>243779</v>
      </c>
      <c r="D543" s="12">
        <v>111744</v>
      </c>
      <c r="E543" s="13">
        <v>3240</v>
      </c>
      <c r="F543" s="13">
        <v>7370</v>
      </c>
      <c r="G543" s="13">
        <v>9681</v>
      </c>
      <c r="H543" s="13">
        <v>1229</v>
      </c>
      <c r="I543" s="13">
        <v>6970</v>
      </c>
      <c r="J543" s="13">
        <v>382</v>
      </c>
      <c r="K543" s="13">
        <v>0</v>
      </c>
      <c r="L543" s="13">
        <v>0</v>
      </c>
      <c r="M543" s="33">
        <v>0</v>
      </c>
    </row>
    <row r="544" spans="1:13" x14ac:dyDescent="0.2">
      <c r="A544" s="15" t="s">
        <v>1073</v>
      </c>
      <c r="B544" s="11" t="s">
        <v>1074</v>
      </c>
      <c r="C544" s="13">
        <v>145509</v>
      </c>
      <c r="D544" s="12">
        <v>48458</v>
      </c>
      <c r="E544" s="13">
        <v>1934</v>
      </c>
      <c r="F544" s="13">
        <v>4399</v>
      </c>
      <c r="G544" s="13">
        <v>6434</v>
      </c>
      <c r="H544" s="13">
        <v>734</v>
      </c>
      <c r="I544" s="13">
        <v>3730</v>
      </c>
      <c r="J544" s="13">
        <v>228</v>
      </c>
      <c r="K544" s="13">
        <v>0</v>
      </c>
      <c r="L544" s="13">
        <v>0</v>
      </c>
      <c r="M544" s="33">
        <v>0</v>
      </c>
    </row>
    <row r="545" spans="1:13" x14ac:dyDescent="0.2">
      <c r="A545" s="15" t="s">
        <v>1075</v>
      </c>
      <c r="B545" s="11" t="s">
        <v>1076</v>
      </c>
      <c r="C545" s="13">
        <v>217392</v>
      </c>
      <c r="D545" s="12">
        <v>124568</v>
      </c>
      <c r="E545" s="13">
        <v>2889</v>
      </c>
      <c r="F545" s="13">
        <v>6572</v>
      </c>
      <c r="G545" s="13">
        <v>10430</v>
      </c>
      <c r="H545" s="13">
        <v>1096</v>
      </c>
      <c r="I545" s="13">
        <v>5975</v>
      </c>
      <c r="J545" s="13">
        <v>341</v>
      </c>
      <c r="K545" s="13">
        <v>0</v>
      </c>
      <c r="L545" s="13">
        <v>0</v>
      </c>
      <c r="M545" s="33">
        <v>0</v>
      </c>
    </row>
    <row r="546" spans="1:13" x14ac:dyDescent="0.2">
      <c r="A546" s="15" t="s">
        <v>1077</v>
      </c>
      <c r="B546" s="11" t="s">
        <v>1078</v>
      </c>
      <c r="C546" s="13">
        <v>164023</v>
      </c>
      <c r="D546" s="12">
        <v>73776</v>
      </c>
      <c r="E546" s="13">
        <v>2180</v>
      </c>
      <c r="F546" s="13">
        <v>4959</v>
      </c>
      <c r="G546" s="13">
        <v>5557</v>
      </c>
      <c r="H546" s="13">
        <v>827</v>
      </c>
      <c r="I546" s="13">
        <v>3007</v>
      </c>
      <c r="J546" s="13">
        <v>257</v>
      </c>
      <c r="K546" s="13">
        <v>0</v>
      </c>
      <c r="L546" s="13">
        <v>0</v>
      </c>
      <c r="M546" s="33">
        <v>0</v>
      </c>
    </row>
    <row r="547" spans="1:13" x14ac:dyDescent="0.2">
      <c r="A547" s="15" t="s">
        <v>1079</v>
      </c>
      <c r="B547" s="11" t="s">
        <v>1080</v>
      </c>
      <c r="C547" s="13">
        <v>221170</v>
      </c>
      <c r="D547" s="12">
        <v>71454</v>
      </c>
      <c r="E547" s="13">
        <v>2939</v>
      </c>
      <c r="F547" s="13">
        <v>6686</v>
      </c>
      <c r="G547" s="13">
        <v>11397</v>
      </c>
      <c r="H547" s="13">
        <v>1115</v>
      </c>
      <c r="I547" s="13">
        <v>6121</v>
      </c>
      <c r="J547" s="13">
        <v>347</v>
      </c>
      <c r="K547" s="13">
        <v>0</v>
      </c>
      <c r="L547" s="13">
        <v>0</v>
      </c>
      <c r="M547" s="33">
        <v>0</v>
      </c>
    </row>
    <row r="548" spans="1:13" x14ac:dyDescent="0.2">
      <c r="A548" s="15" t="s">
        <v>1081</v>
      </c>
      <c r="B548" s="11" t="s">
        <v>1082</v>
      </c>
      <c r="C548" s="13">
        <v>217028</v>
      </c>
      <c r="D548" s="12">
        <v>55242</v>
      </c>
      <c r="E548" s="13">
        <v>2884</v>
      </c>
      <c r="F548" s="13">
        <v>6561</v>
      </c>
      <c r="G548" s="13">
        <v>8398</v>
      </c>
      <c r="H548" s="13">
        <v>1095</v>
      </c>
      <c r="I548" s="13">
        <v>4904</v>
      </c>
      <c r="J548" s="13">
        <v>340</v>
      </c>
      <c r="K548" s="13">
        <v>0</v>
      </c>
      <c r="L548" s="13">
        <v>0</v>
      </c>
      <c r="M548" s="33">
        <v>0</v>
      </c>
    </row>
    <row r="549" spans="1:13" x14ac:dyDescent="0.2">
      <c r="A549" s="15" t="s">
        <v>1083</v>
      </c>
      <c r="B549" s="11" t="s">
        <v>1084</v>
      </c>
      <c r="C549" s="13">
        <v>79640</v>
      </c>
      <c r="D549" s="12">
        <v>39194</v>
      </c>
      <c r="E549" s="13">
        <v>1058</v>
      </c>
      <c r="F549" s="13">
        <v>2408</v>
      </c>
      <c r="G549" s="13">
        <v>1044</v>
      </c>
      <c r="H549" s="13">
        <v>402</v>
      </c>
      <c r="I549" s="13">
        <v>866</v>
      </c>
      <c r="J549" s="13">
        <v>125</v>
      </c>
      <c r="K549" s="13">
        <v>0</v>
      </c>
      <c r="L549" s="13">
        <v>0</v>
      </c>
      <c r="M549" s="33">
        <v>0</v>
      </c>
    </row>
    <row r="550" spans="1:13" x14ac:dyDescent="0.2">
      <c r="A550" s="15" t="s">
        <v>1085</v>
      </c>
      <c r="B550" s="11" t="s">
        <v>1086</v>
      </c>
      <c r="C550" s="13">
        <v>438747</v>
      </c>
      <c r="D550" s="12">
        <v>190826</v>
      </c>
      <c r="E550" s="13">
        <v>5831</v>
      </c>
      <c r="F550" s="13">
        <v>13264</v>
      </c>
      <c r="G550" s="13">
        <v>16964</v>
      </c>
      <c r="H550" s="13">
        <v>2213</v>
      </c>
      <c r="I550" s="13">
        <v>9211</v>
      </c>
      <c r="J550" s="13">
        <v>687</v>
      </c>
      <c r="K550" s="13">
        <v>0</v>
      </c>
      <c r="L550" s="13">
        <v>0</v>
      </c>
      <c r="M550" s="33">
        <v>0</v>
      </c>
    </row>
    <row r="551" spans="1:13" x14ac:dyDescent="0.2">
      <c r="A551" s="15" t="s">
        <v>1087</v>
      </c>
      <c r="B551" s="11" t="s">
        <v>1088</v>
      </c>
      <c r="C551" s="13">
        <v>97329</v>
      </c>
      <c r="D551" s="12">
        <v>53296</v>
      </c>
      <c r="E551" s="13">
        <v>1293</v>
      </c>
      <c r="F551" s="13">
        <v>2942</v>
      </c>
      <c r="G551" s="13">
        <v>1770</v>
      </c>
      <c r="H551" s="13">
        <v>491</v>
      </c>
      <c r="I551" s="13">
        <v>977</v>
      </c>
      <c r="J551" s="13">
        <v>153</v>
      </c>
      <c r="K551" s="13">
        <v>0</v>
      </c>
      <c r="L551" s="13">
        <v>0</v>
      </c>
      <c r="M551" s="33">
        <v>0</v>
      </c>
    </row>
    <row r="552" spans="1:13" x14ac:dyDescent="0.2">
      <c r="A552" s="15" t="s">
        <v>1089</v>
      </c>
      <c r="B552" s="11" t="s">
        <v>1090</v>
      </c>
      <c r="C552" s="13">
        <v>233910</v>
      </c>
      <c r="D552" s="12">
        <v>128614</v>
      </c>
      <c r="E552" s="13">
        <v>3109</v>
      </c>
      <c r="F552" s="13">
        <v>7071</v>
      </c>
      <c r="G552" s="13">
        <v>13040</v>
      </c>
      <c r="H552" s="13">
        <v>1180</v>
      </c>
      <c r="I552" s="13">
        <v>9645</v>
      </c>
      <c r="J552" s="13">
        <v>367</v>
      </c>
      <c r="K552" s="13">
        <v>0</v>
      </c>
      <c r="L552" s="13">
        <v>0</v>
      </c>
      <c r="M552" s="33">
        <v>0</v>
      </c>
    </row>
    <row r="553" spans="1:13" x14ac:dyDescent="0.2">
      <c r="A553" s="15" t="s">
        <v>1091</v>
      </c>
      <c r="B553" s="11" t="s">
        <v>1092</v>
      </c>
      <c r="C553" s="13">
        <v>446742</v>
      </c>
      <c r="D553" s="12">
        <v>210522</v>
      </c>
      <c r="E553" s="13">
        <v>5937</v>
      </c>
      <c r="F553" s="13">
        <v>13506</v>
      </c>
      <c r="G553" s="13">
        <v>17989</v>
      </c>
      <c r="H553" s="13">
        <v>2253</v>
      </c>
      <c r="I553" s="13">
        <v>17157</v>
      </c>
      <c r="J553" s="13">
        <v>700</v>
      </c>
      <c r="K553" s="13">
        <v>0</v>
      </c>
      <c r="L553" s="13">
        <v>0</v>
      </c>
      <c r="M553" s="33">
        <v>0</v>
      </c>
    </row>
    <row r="554" spans="1:13" x14ac:dyDescent="0.2">
      <c r="A554" s="15" t="s">
        <v>1093</v>
      </c>
      <c r="B554" s="11" t="s">
        <v>1094</v>
      </c>
      <c r="C554" s="13">
        <v>124868</v>
      </c>
      <c r="D554" s="12">
        <v>65406</v>
      </c>
      <c r="E554" s="13">
        <v>1659</v>
      </c>
      <c r="F554" s="13">
        <v>3775</v>
      </c>
      <c r="G554" s="13">
        <v>4197</v>
      </c>
      <c r="H554" s="13">
        <v>630</v>
      </c>
      <c r="I554" s="13">
        <v>2315</v>
      </c>
      <c r="J554" s="13">
        <v>196</v>
      </c>
      <c r="K554" s="13">
        <v>0</v>
      </c>
      <c r="L554" s="13">
        <v>0</v>
      </c>
      <c r="M554" s="33">
        <v>0</v>
      </c>
    </row>
    <row r="555" spans="1:13" x14ac:dyDescent="0.2">
      <c r="A555" s="15" t="s">
        <v>1095</v>
      </c>
      <c r="B555" s="11" t="s">
        <v>1096</v>
      </c>
      <c r="C555" s="13">
        <v>103480</v>
      </c>
      <c r="D555" s="12">
        <v>58978</v>
      </c>
      <c r="E555" s="13">
        <v>1375</v>
      </c>
      <c r="F555" s="13">
        <v>3128</v>
      </c>
      <c r="G555" s="13">
        <v>2220</v>
      </c>
      <c r="H555" s="13">
        <v>522</v>
      </c>
      <c r="I555" s="13">
        <v>1335</v>
      </c>
      <c r="J555" s="13">
        <v>162</v>
      </c>
      <c r="K555" s="13">
        <v>0</v>
      </c>
      <c r="L555" s="13">
        <v>0</v>
      </c>
      <c r="M555" s="33">
        <v>0</v>
      </c>
    </row>
    <row r="556" spans="1:13" x14ac:dyDescent="0.2">
      <c r="A556" s="15" t="s">
        <v>1097</v>
      </c>
      <c r="B556" s="11" t="s">
        <v>1098</v>
      </c>
      <c r="C556" s="13">
        <v>262760</v>
      </c>
      <c r="D556" s="12">
        <v>57880</v>
      </c>
      <c r="E556" s="13">
        <v>3492</v>
      </c>
      <c r="F556" s="13">
        <v>7944</v>
      </c>
      <c r="G556" s="13">
        <v>16648</v>
      </c>
      <c r="H556" s="13">
        <v>1325</v>
      </c>
      <c r="I556" s="13">
        <v>8279</v>
      </c>
      <c r="J556" s="13">
        <v>412</v>
      </c>
      <c r="K556" s="13">
        <v>0</v>
      </c>
      <c r="L556" s="13">
        <v>0</v>
      </c>
      <c r="M556" s="33">
        <v>0</v>
      </c>
    </row>
    <row r="557" spans="1:13" x14ac:dyDescent="0.2">
      <c r="A557" s="15" t="s">
        <v>1099</v>
      </c>
      <c r="B557" s="11" t="s">
        <v>1100</v>
      </c>
      <c r="C557" s="13">
        <v>115300</v>
      </c>
      <c r="D557" s="12">
        <v>48994</v>
      </c>
      <c r="E557" s="13">
        <v>1532</v>
      </c>
      <c r="F557" s="13">
        <v>3486</v>
      </c>
      <c r="G557" s="13">
        <v>2636</v>
      </c>
      <c r="H557" s="13">
        <v>582</v>
      </c>
      <c r="I557" s="13">
        <v>1938</v>
      </c>
      <c r="J557" s="13">
        <v>181</v>
      </c>
      <c r="K557" s="13">
        <v>0</v>
      </c>
      <c r="L557" s="13">
        <v>0</v>
      </c>
      <c r="M557" s="33">
        <v>0</v>
      </c>
    </row>
    <row r="558" spans="1:13" x14ac:dyDescent="0.2">
      <c r="A558" s="15" t="s">
        <v>1101</v>
      </c>
      <c r="B558" s="11" t="s">
        <v>1102</v>
      </c>
      <c r="C558" s="13">
        <v>741648</v>
      </c>
      <c r="D558" s="12">
        <v>390770</v>
      </c>
      <c r="E558" s="13">
        <v>9856</v>
      </c>
      <c r="F558" s="13">
        <v>22421</v>
      </c>
      <c r="G558" s="13">
        <v>23061</v>
      </c>
      <c r="H558" s="13">
        <v>3740</v>
      </c>
      <c r="I558" s="13">
        <v>15715</v>
      </c>
      <c r="J558" s="13">
        <v>1162</v>
      </c>
      <c r="K558" s="13">
        <v>0</v>
      </c>
      <c r="L558" s="13">
        <v>0</v>
      </c>
      <c r="M558" s="33">
        <v>0</v>
      </c>
    </row>
    <row r="559" spans="1:13" x14ac:dyDescent="0.2">
      <c r="A559" s="15" t="s">
        <v>1103</v>
      </c>
      <c r="B559" s="11" t="s">
        <v>1104</v>
      </c>
      <c r="C559" s="13">
        <v>346136</v>
      </c>
      <c r="D559" s="12">
        <v>123380</v>
      </c>
      <c r="E559" s="13">
        <v>4600</v>
      </c>
      <c r="F559" s="13">
        <v>10464</v>
      </c>
      <c r="G559" s="13">
        <v>15349</v>
      </c>
      <c r="H559" s="13">
        <v>1746</v>
      </c>
      <c r="I559" s="13">
        <v>13003</v>
      </c>
      <c r="J559" s="13">
        <v>542</v>
      </c>
      <c r="K559" s="13">
        <v>0</v>
      </c>
      <c r="L559" s="13">
        <v>0</v>
      </c>
      <c r="M559" s="33">
        <v>0</v>
      </c>
    </row>
    <row r="560" spans="1:13" x14ac:dyDescent="0.2">
      <c r="A560" s="15" t="s">
        <v>1105</v>
      </c>
      <c r="B560" s="11" t="s">
        <v>1106</v>
      </c>
      <c r="C560" s="13">
        <v>112973</v>
      </c>
      <c r="D560" s="12">
        <v>55932</v>
      </c>
      <c r="E560" s="13">
        <v>1501</v>
      </c>
      <c r="F560" s="13">
        <v>3415</v>
      </c>
      <c r="G560" s="13">
        <v>2327</v>
      </c>
      <c r="H560" s="13">
        <v>570</v>
      </c>
      <c r="I560" s="13">
        <v>1606</v>
      </c>
      <c r="J560" s="13">
        <v>177</v>
      </c>
      <c r="K560" s="13">
        <v>0</v>
      </c>
      <c r="L560" s="13">
        <v>0</v>
      </c>
      <c r="M560" s="33">
        <v>0</v>
      </c>
    </row>
    <row r="561" spans="1:13" x14ac:dyDescent="0.2">
      <c r="A561" s="15" t="s">
        <v>1107</v>
      </c>
      <c r="B561" s="11" t="s">
        <v>1108</v>
      </c>
      <c r="C561" s="13">
        <v>183244</v>
      </c>
      <c r="D561" s="12">
        <v>83450</v>
      </c>
      <c r="E561" s="13">
        <v>2435</v>
      </c>
      <c r="F561" s="13">
        <v>5540</v>
      </c>
      <c r="G561" s="13">
        <v>4345</v>
      </c>
      <c r="H561" s="13">
        <v>924</v>
      </c>
      <c r="I561" s="13">
        <v>2267</v>
      </c>
      <c r="J561" s="13">
        <v>287</v>
      </c>
      <c r="K561" s="13">
        <v>0</v>
      </c>
      <c r="L561" s="13">
        <v>0</v>
      </c>
      <c r="M561" s="33">
        <v>0</v>
      </c>
    </row>
    <row r="562" spans="1:13" ht="36" x14ac:dyDescent="0.2">
      <c r="A562" s="15" t="s">
        <v>1109</v>
      </c>
      <c r="B562" s="11" t="s">
        <v>1110</v>
      </c>
      <c r="C562" s="13">
        <v>640655</v>
      </c>
      <c r="D562" s="12">
        <v>268180</v>
      </c>
      <c r="E562" s="13">
        <v>8514</v>
      </c>
      <c r="F562" s="13">
        <v>19368</v>
      </c>
      <c r="G562" s="13">
        <v>29139</v>
      </c>
      <c r="H562" s="13">
        <v>3231</v>
      </c>
      <c r="I562" s="13">
        <v>15564</v>
      </c>
      <c r="J562" s="13">
        <v>1004</v>
      </c>
      <c r="K562" s="13">
        <v>0</v>
      </c>
      <c r="L562" s="13">
        <v>0</v>
      </c>
      <c r="M562" s="33">
        <v>0</v>
      </c>
    </row>
    <row r="563" spans="1:13" x14ac:dyDescent="0.2">
      <c r="A563" s="15" t="s">
        <v>1111</v>
      </c>
      <c r="B563" s="11" t="s">
        <v>1112</v>
      </c>
      <c r="C563" s="13">
        <v>354243</v>
      </c>
      <c r="D563" s="12">
        <v>80534</v>
      </c>
      <c r="E563" s="13">
        <v>4708</v>
      </c>
      <c r="F563" s="13">
        <v>10709</v>
      </c>
      <c r="G563" s="13">
        <v>14104</v>
      </c>
      <c r="H563" s="13">
        <v>1787</v>
      </c>
      <c r="I563" s="13">
        <v>7746</v>
      </c>
      <c r="J563" s="13">
        <v>555</v>
      </c>
      <c r="K563" s="13">
        <v>0</v>
      </c>
      <c r="L563" s="13">
        <v>0</v>
      </c>
      <c r="M563" s="33">
        <v>0</v>
      </c>
    </row>
    <row r="564" spans="1:13" x14ac:dyDescent="0.2">
      <c r="A564" s="15" t="s">
        <v>1113</v>
      </c>
      <c r="B564" s="11" t="s">
        <v>1114</v>
      </c>
      <c r="C564" s="13">
        <v>1619434</v>
      </c>
      <c r="D564" s="12">
        <v>656396</v>
      </c>
      <c r="E564" s="13">
        <v>21521</v>
      </c>
      <c r="F564" s="13">
        <v>48958</v>
      </c>
      <c r="G564" s="13">
        <v>53292</v>
      </c>
      <c r="H564" s="13">
        <v>8167</v>
      </c>
      <c r="I564" s="13">
        <v>57782</v>
      </c>
      <c r="J564" s="13">
        <v>2537</v>
      </c>
      <c r="K564" s="13">
        <v>0</v>
      </c>
      <c r="L564" s="13">
        <v>0</v>
      </c>
      <c r="M564" s="33">
        <v>0</v>
      </c>
    </row>
    <row r="565" spans="1:13" x14ac:dyDescent="0.2">
      <c r="A565" s="15" t="s">
        <v>1115</v>
      </c>
      <c r="B565" s="11" t="s">
        <v>1116</v>
      </c>
      <c r="C565" s="13">
        <v>72958</v>
      </c>
      <c r="D565" s="12">
        <v>55020</v>
      </c>
      <c r="E565" s="13">
        <v>970</v>
      </c>
      <c r="F565" s="13">
        <v>2206</v>
      </c>
      <c r="G565" s="13">
        <v>1115</v>
      </c>
      <c r="H565" s="13">
        <v>368</v>
      </c>
      <c r="I565" s="13">
        <v>1179</v>
      </c>
      <c r="J565" s="13">
        <v>114</v>
      </c>
      <c r="K565" s="13">
        <v>0</v>
      </c>
      <c r="L565" s="13">
        <v>0</v>
      </c>
      <c r="M565" s="33">
        <v>0</v>
      </c>
    </row>
    <row r="566" spans="1:13" x14ac:dyDescent="0.2">
      <c r="A566" s="15" t="s">
        <v>1117</v>
      </c>
      <c r="B566" s="11" t="s">
        <v>1118</v>
      </c>
      <c r="C566" s="13">
        <v>831951</v>
      </c>
      <c r="D566" s="12">
        <v>264166</v>
      </c>
      <c r="E566" s="13">
        <v>11056</v>
      </c>
      <c r="F566" s="13">
        <v>25151</v>
      </c>
      <c r="G566" s="13">
        <v>23750</v>
      </c>
      <c r="H566" s="13">
        <v>4196</v>
      </c>
      <c r="I566" s="13">
        <v>27473</v>
      </c>
      <c r="J566" s="13">
        <v>1304</v>
      </c>
      <c r="K566" s="13">
        <v>0</v>
      </c>
      <c r="L566" s="13">
        <v>0</v>
      </c>
      <c r="M566" s="33">
        <v>0</v>
      </c>
    </row>
    <row r="567" spans="1:13" x14ac:dyDescent="0.2">
      <c r="A567" s="15" t="s">
        <v>1119</v>
      </c>
      <c r="B567" s="11" t="s">
        <v>1120</v>
      </c>
      <c r="C567" s="13">
        <v>324333</v>
      </c>
      <c r="D567" s="12">
        <v>137670</v>
      </c>
      <c r="E567" s="13">
        <v>4310</v>
      </c>
      <c r="F567" s="13">
        <v>9805</v>
      </c>
      <c r="G567" s="13">
        <v>14828</v>
      </c>
      <c r="H567" s="13">
        <v>1636</v>
      </c>
      <c r="I567" s="13">
        <v>8084</v>
      </c>
      <c r="J567" s="13">
        <v>508</v>
      </c>
      <c r="K567" s="13">
        <v>0</v>
      </c>
      <c r="L567" s="13">
        <v>0</v>
      </c>
      <c r="M567" s="33">
        <v>0</v>
      </c>
    </row>
    <row r="568" spans="1:13" x14ac:dyDescent="0.2">
      <c r="A568" s="15" t="s">
        <v>1121</v>
      </c>
      <c r="B568" s="11" t="s">
        <v>1122</v>
      </c>
      <c r="C568" s="13">
        <v>165951</v>
      </c>
      <c r="D568" s="12">
        <v>89760</v>
      </c>
      <c r="E568" s="13">
        <v>2205</v>
      </c>
      <c r="F568" s="13">
        <v>5017</v>
      </c>
      <c r="G568" s="13">
        <v>7781</v>
      </c>
      <c r="H568" s="13">
        <v>837</v>
      </c>
      <c r="I568" s="13">
        <v>4644</v>
      </c>
      <c r="J568" s="13">
        <v>260</v>
      </c>
      <c r="K568" s="13">
        <v>0</v>
      </c>
      <c r="L568" s="13">
        <v>0</v>
      </c>
      <c r="M568" s="33">
        <v>0</v>
      </c>
    </row>
    <row r="569" spans="1:13" x14ac:dyDescent="0.2">
      <c r="A569" s="15" t="s">
        <v>1123</v>
      </c>
      <c r="B569" s="11" t="s">
        <v>1124</v>
      </c>
      <c r="C569" s="13">
        <v>78249</v>
      </c>
      <c r="D569" s="12">
        <v>41358</v>
      </c>
      <c r="E569" s="13">
        <v>1040</v>
      </c>
      <c r="F569" s="13">
        <v>2366</v>
      </c>
      <c r="G569" s="13">
        <v>656</v>
      </c>
      <c r="H569" s="13">
        <v>395</v>
      </c>
      <c r="I569" s="13">
        <v>1236</v>
      </c>
      <c r="J569" s="13">
        <v>123</v>
      </c>
      <c r="K569" s="13">
        <v>0</v>
      </c>
      <c r="L569" s="13">
        <v>0</v>
      </c>
      <c r="M569" s="33">
        <v>0</v>
      </c>
    </row>
    <row r="570" spans="1:13" x14ac:dyDescent="0.2">
      <c r="A570" s="15" t="s">
        <v>1125</v>
      </c>
      <c r="B570" s="11" t="s">
        <v>1126</v>
      </c>
      <c r="C570" s="13">
        <v>986437</v>
      </c>
      <c r="D570" s="12">
        <v>422562</v>
      </c>
      <c r="E570" s="13">
        <v>13109</v>
      </c>
      <c r="F570" s="13">
        <v>29822</v>
      </c>
      <c r="G570" s="13">
        <v>35309</v>
      </c>
      <c r="H570" s="13">
        <v>4975</v>
      </c>
      <c r="I570" s="13">
        <v>34465</v>
      </c>
      <c r="J570" s="13">
        <v>1546</v>
      </c>
      <c r="K570" s="13">
        <v>0</v>
      </c>
      <c r="L570" s="13">
        <v>0</v>
      </c>
      <c r="M570" s="33">
        <v>0</v>
      </c>
    </row>
    <row r="571" spans="1:13" x14ac:dyDescent="0.2">
      <c r="A571" s="15" t="s">
        <v>1127</v>
      </c>
      <c r="B571" s="11" t="s">
        <v>1128</v>
      </c>
      <c r="C571" s="13">
        <v>97824</v>
      </c>
      <c r="D571" s="12">
        <v>32000</v>
      </c>
      <c r="E571" s="13">
        <v>1300</v>
      </c>
      <c r="F571" s="13">
        <v>2957</v>
      </c>
      <c r="G571" s="13">
        <v>3617</v>
      </c>
      <c r="H571" s="13">
        <v>493</v>
      </c>
      <c r="I571" s="13">
        <v>1967</v>
      </c>
      <c r="J571" s="13">
        <v>153</v>
      </c>
      <c r="K571" s="13">
        <v>0</v>
      </c>
      <c r="L571" s="13">
        <v>0</v>
      </c>
      <c r="M571" s="33">
        <v>0</v>
      </c>
    </row>
    <row r="572" spans="1:13" x14ac:dyDescent="0.2">
      <c r="A572" s="15" t="s">
        <v>1129</v>
      </c>
      <c r="B572" s="11" t="s">
        <v>1130</v>
      </c>
      <c r="C572" s="13">
        <v>908281</v>
      </c>
      <c r="D572" s="12">
        <v>170568</v>
      </c>
      <c r="E572" s="13">
        <v>12070</v>
      </c>
      <c r="F572" s="13">
        <v>27459</v>
      </c>
      <c r="G572" s="13">
        <v>57871</v>
      </c>
      <c r="H572" s="13">
        <v>4581</v>
      </c>
      <c r="I572" s="13">
        <v>32019</v>
      </c>
      <c r="J572" s="13">
        <v>1423</v>
      </c>
      <c r="K572" s="13">
        <v>0</v>
      </c>
      <c r="L572" s="13">
        <v>0</v>
      </c>
      <c r="M572" s="33">
        <v>0</v>
      </c>
    </row>
    <row r="573" spans="1:13" x14ac:dyDescent="0.2">
      <c r="A573" s="15" t="s">
        <v>1131</v>
      </c>
      <c r="B573" s="11" t="s">
        <v>1132</v>
      </c>
      <c r="C573" s="13">
        <v>381023</v>
      </c>
      <c r="D573" s="12">
        <v>148774</v>
      </c>
      <c r="E573" s="13">
        <v>5064</v>
      </c>
      <c r="F573" s="13">
        <v>11519</v>
      </c>
      <c r="G573" s="13">
        <v>17862</v>
      </c>
      <c r="H573" s="13">
        <v>1922</v>
      </c>
      <c r="I573" s="13">
        <v>12171</v>
      </c>
      <c r="J573" s="13">
        <v>597</v>
      </c>
      <c r="K573" s="13">
        <v>0</v>
      </c>
      <c r="L573" s="13">
        <v>0</v>
      </c>
      <c r="M573" s="33">
        <v>0</v>
      </c>
    </row>
    <row r="574" spans="1:13" x14ac:dyDescent="0.2">
      <c r="A574" s="15" t="s">
        <v>1133</v>
      </c>
      <c r="B574" s="11" t="s">
        <v>1134</v>
      </c>
      <c r="C574" s="13">
        <v>336564</v>
      </c>
      <c r="D574" s="12">
        <v>179220</v>
      </c>
      <c r="E574" s="13">
        <v>4473</v>
      </c>
      <c r="F574" s="13">
        <v>10175</v>
      </c>
      <c r="G574" s="13">
        <v>7849</v>
      </c>
      <c r="H574" s="13">
        <v>1697</v>
      </c>
      <c r="I574" s="13">
        <v>4222</v>
      </c>
      <c r="J574" s="13">
        <v>527</v>
      </c>
      <c r="K574" s="13">
        <v>0</v>
      </c>
      <c r="L574" s="13">
        <v>0</v>
      </c>
      <c r="M574" s="33">
        <v>0</v>
      </c>
    </row>
    <row r="575" spans="1:13" ht="24" customHeight="1" x14ac:dyDescent="0.2">
      <c r="A575" s="15" t="s">
        <v>1135</v>
      </c>
      <c r="B575" s="11" t="s">
        <v>1136</v>
      </c>
      <c r="C575" s="13">
        <v>116513</v>
      </c>
      <c r="D575" s="12">
        <v>54298</v>
      </c>
      <c r="E575" s="13">
        <v>1548</v>
      </c>
      <c r="F575" s="13">
        <v>3522</v>
      </c>
      <c r="G575" s="13">
        <v>3864</v>
      </c>
      <c r="H575" s="13">
        <v>588</v>
      </c>
      <c r="I575" s="13">
        <v>2192</v>
      </c>
      <c r="J575" s="13">
        <v>183</v>
      </c>
      <c r="K575" s="13">
        <v>0</v>
      </c>
      <c r="L575" s="13">
        <v>0</v>
      </c>
      <c r="M575" s="33">
        <v>0</v>
      </c>
    </row>
    <row r="576" spans="1:13" x14ac:dyDescent="0.2">
      <c r="A576" s="15" t="s">
        <v>1137</v>
      </c>
      <c r="B576" s="11" t="s">
        <v>1138</v>
      </c>
      <c r="C576" s="13">
        <v>119648</v>
      </c>
      <c r="D576" s="12">
        <v>50302</v>
      </c>
      <c r="E576" s="13">
        <v>1590</v>
      </c>
      <c r="F576" s="13">
        <v>3617</v>
      </c>
      <c r="G576" s="13">
        <v>3681</v>
      </c>
      <c r="H576" s="13">
        <v>603</v>
      </c>
      <c r="I576" s="13">
        <v>2304</v>
      </c>
      <c r="J576" s="13">
        <v>187</v>
      </c>
      <c r="K576" s="13">
        <v>0</v>
      </c>
      <c r="L576" s="13">
        <v>0</v>
      </c>
      <c r="M576" s="33">
        <v>0</v>
      </c>
    </row>
    <row r="577" spans="1:13" x14ac:dyDescent="0.2">
      <c r="A577" s="15" t="s">
        <v>1139</v>
      </c>
      <c r="B577" s="11" t="s">
        <v>1140</v>
      </c>
      <c r="C577" s="13">
        <v>152436</v>
      </c>
      <c r="D577" s="12">
        <v>64554</v>
      </c>
      <c r="E577" s="13">
        <v>2026</v>
      </c>
      <c r="F577" s="13">
        <v>4608</v>
      </c>
      <c r="G577" s="13">
        <v>3107</v>
      </c>
      <c r="H577" s="13">
        <v>769</v>
      </c>
      <c r="I577" s="13">
        <v>1959</v>
      </c>
      <c r="J577" s="13">
        <v>239</v>
      </c>
      <c r="K577" s="13">
        <v>0</v>
      </c>
      <c r="L577" s="13">
        <v>0</v>
      </c>
      <c r="M577" s="33">
        <v>0</v>
      </c>
    </row>
    <row r="578" spans="1:13" x14ac:dyDescent="0.2">
      <c r="A578" s="15" t="s">
        <v>1141</v>
      </c>
      <c r="B578" s="11" t="s">
        <v>1142</v>
      </c>
      <c r="C578" s="13">
        <v>2064528</v>
      </c>
      <c r="D578" s="12">
        <v>836596</v>
      </c>
      <c r="E578" s="13">
        <v>27436</v>
      </c>
      <c r="F578" s="13">
        <v>62414</v>
      </c>
      <c r="G578" s="13">
        <v>107184</v>
      </c>
      <c r="H578" s="13">
        <v>10412</v>
      </c>
      <c r="I578" s="13">
        <v>84243</v>
      </c>
      <c r="J578" s="13">
        <v>3235</v>
      </c>
      <c r="K578" s="13">
        <v>0</v>
      </c>
      <c r="L578" s="13">
        <v>0</v>
      </c>
      <c r="M578" s="33">
        <v>0</v>
      </c>
    </row>
    <row r="579" spans="1:13" x14ac:dyDescent="0.2">
      <c r="A579" s="15" t="s">
        <v>1143</v>
      </c>
      <c r="B579" s="11" t="s">
        <v>1144</v>
      </c>
      <c r="C579" s="13">
        <v>196859</v>
      </c>
      <c r="D579" s="12">
        <v>56256</v>
      </c>
      <c r="E579" s="13">
        <v>2616</v>
      </c>
      <c r="F579" s="13">
        <v>5951</v>
      </c>
      <c r="G579" s="13">
        <v>8491</v>
      </c>
      <c r="H579" s="13">
        <v>993</v>
      </c>
      <c r="I579" s="13">
        <v>4250</v>
      </c>
      <c r="J579" s="13">
        <v>308</v>
      </c>
      <c r="K579" s="13">
        <v>0</v>
      </c>
      <c r="L579" s="13">
        <v>0</v>
      </c>
      <c r="M579" s="33">
        <v>0</v>
      </c>
    </row>
    <row r="580" spans="1:13" x14ac:dyDescent="0.2">
      <c r="A580" s="15" t="s">
        <v>1145</v>
      </c>
      <c r="B580" s="11" t="s">
        <v>1146</v>
      </c>
      <c r="C580" s="13">
        <v>192300</v>
      </c>
      <c r="D580" s="12">
        <v>59766</v>
      </c>
      <c r="E580" s="13">
        <v>2556</v>
      </c>
      <c r="F580" s="13">
        <v>5814</v>
      </c>
      <c r="G580" s="13">
        <v>9280</v>
      </c>
      <c r="H580" s="13">
        <v>970</v>
      </c>
      <c r="I580" s="13">
        <v>4858</v>
      </c>
      <c r="J580" s="13">
        <v>301</v>
      </c>
      <c r="K580" s="13">
        <v>0</v>
      </c>
      <c r="L580" s="13">
        <v>0</v>
      </c>
      <c r="M580" s="33">
        <v>0</v>
      </c>
    </row>
    <row r="581" spans="1:13" x14ac:dyDescent="0.2">
      <c r="A581" s="15" t="s">
        <v>1147</v>
      </c>
      <c r="B581" s="11" t="s">
        <v>1148</v>
      </c>
      <c r="C581" s="13">
        <v>110354</v>
      </c>
      <c r="D581" s="12">
        <v>64330</v>
      </c>
      <c r="E581" s="13">
        <v>1467</v>
      </c>
      <c r="F581" s="13">
        <v>3336</v>
      </c>
      <c r="G581" s="13">
        <v>3712</v>
      </c>
      <c r="H581" s="13">
        <v>557</v>
      </c>
      <c r="I581" s="13">
        <v>2417</v>
      </c>
      <c r="J581" s="13">
        <v>173</v>
      </c>
      <c r="K581" s="13">
        <v>0</v>
      </c>
      <c r="L581" s="13">
        <v>0</v>
      </c>
      <c r="M581" s="33">
        <v>0</v>
      </c>
    </row>
    <row r="582" spans="1:13" x14ac:dyDescent="0.2">
      <c r="A582" s="15" t="s">
        <v>1149</v>
      </c>
      <c r="B582" s="11" t="s">
        <v>1150</v>
      </c>
      <c r="C582" s="13">
        <v>138028</v>
      </c>
      <c r="D582" s="12">
        <v>58464</v>
      </c>
      <c r="E582" s="13">
        <v>1834</v>
      </c>
      <c r="F582" s="13">
        <v>4173</v>
      </c>
      <c r="G582" s="13">
        <v>4275</v>
      </c>
      <c r="H582" s="13">
        <v>696</v>
      </c>
      <c r="I582" s="13">
        <v>2518</v>
      </c>
      <c r="J582" s="13">
        <v>216</v>
      </c>
      <c r="K582" s="13">
        <v>0</v>
      </c>
      <c r="L582" s="13">
        <v>0</v>
      </c>
      <c r="M582" s="33">
        <v>0</v>
      </c>
    </row>
    <row r="583" spans="1:13" x14ac:dyDescent="0.2">
      <c r="A583" s="15" t="s">
        <v>1151</v>
      </c>
      <c r="B583" s="11" t="s">
        <v>1152</v>
      </c>
      <c r="C583" s="13">
        <v>1029443</v>
      </c>
      <c r="D583" s="12">
        <v>387322</v>
      </c>
      <c r="E583" s="13">
        <v>13681</v>
      </c>
      <c r="F583" s="13">
        <v>31122</v>
      </c>
      <c r="G583" s="13">
        <v>49933</v>
      </c>
      <c r="H583" s="13">
        <v>5192</v>
      </c>
      <c r="I583" s="13">
        <v>34460</v>
      </c>
      <c r="J583" s="13">
        <v>1613</v>
      </c>
      <c r="K583" s="13">
        <v>0</v>
      </c>
      <c r="L583" s="13">
        <v>0</v>
      </c>
      <c r="M583" s="33">
        <v>0</v>
      </c>
    </row>
    <row r="584" spans="1:13" x14ac:dyDescent="0.2">
      <c r="A584" s="29" t="s">
        <v>1153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16"/>
    </row>
    <row r="585" spans="1:13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</row>
    <row r="586" spans="1:13" x14ac:dyDescent="0.2">
      <c r="A586" s="17"/>
      <c r="B586" s="17"/>
      <c r="C586" s="17"/>
      <c r="D586" s="18"/>
      <c r="E586" s="18"/>
      <c r="F586" s="18"/>
      <c r="G586" s="16"/>
      <c r="H586" s="16"/>
      <c r="I586" s="16"/>
      <c r="J586" s="16"/>
      <c r="K586" s="16"/>
      <c r="L586" s="16"/>
    </row>
    <row r="587" spans="1:13" x14ac:dyDescent="0.2">
      <c r="A587" s="17"/>
      <c r="B587" s="17"/>
      <c r="C587" s="17"/>
      <c r="D587" s="18"/>
      <c r="E587" s="18"/>
      <c r="F587" s="18"/>
      <c r="G587" s="16"/>
      <c r="H587" s="16"/>
      <c r="I587" s="16"/>
      <c r="J587" s="16"/>
      <c r="K587" s="16"/>
      <c r="L587" s="16"/>
    </row>
    <row r="588" spans="1:13" x14ac:dyDescent="0.2">
      <c r="A588" s="30" t="s">
        <v>1154</v>
      </c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</row>
    <row r="589" spans="1:13" x14ac:dyDescent="0.2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</row>
    <row r="590" spans="1:13" x14ac:dyDescent="0.2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</row>
    <row r="591" spans="1:13" x14ac:dyDescent="0.2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</row>
    <row r="592" spans="1:13" x14ac:dyDescent="0.2">
      <c r="A592" s="31" t="s">
        <v>1155</v>
      </c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 t="s">
        <v>1156</v>
      </c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17"/>
      <c r="B594" s="17"/>
      <c r="C594" s="17"/>
      <c r="D594" s="20"/>
      <c r="E594" s="18"/>
      <c r="F594" s="18"/>
      <c r="G594" s="16"/>
      <c r="H594" s="16"/>
      <c r="I594" s="16"/>
      <c r="J594" s="16"/>
      <c r="K594" s="16"/>
      <c r="L594" s="16"/>
    </row>
    <row r="595" spans="1:12" x14ac:dyDescent="0.2">
      <c r="A595" s="17"/>
      <c r="B595" s="17"/>
      <c r="C595" s="17"/>
      <c r="D595" s="18"/>
      <c r="E595" s="18"/>
      <c r="F595" s="18"/>
      <c r="G595" s="16"/>
      <c r="H595" s="16"/>
      <c r="I595" s="16"/>
      <c r="J595" s="16"/>
      <c r="K595" s="16"/>
      <c r="L595" s="16"/>
    </row>
    <row r="596" spans="1:12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5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23.25" x14ac:dyDescent="0.35">
      <c r="A600" s="26"/>
      <c r="B600" s="26"/>
      <c r="C600" s="26"/>
      <c r="D600" s="26"/>
      <c r="E600" s="26"/>
      <c r="F600" s="26"/>
    </row>
    <row r="601" spans="1:12" ht="20.25" x14ac:dyDescent="0.3">
      <c r="A601" s="21"/>
      <c r="B601" s="21"/>
      <c r="C601" s="21"/>
      <c r="D601" s="22"/>
      <c r="E601" s="22"/>
      <c r="F601" s="22"/>
    </row>
    <row r="602" spans="1:12" ht="20.25" x14ac:dyDescent="0.3">
      <c r="A602" s="21"/>
      <c r="B602" s="21"/>
      <c r="C602" s="21"/>
      <c r="D602" s="22"/>
      <c r="E602" s="22"/>
      <c r="F602" s="22"/>
    </row>
    <row r="603" spans="1:12" ht="12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2" ht="12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2" ht="12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2" ht="48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workbookViewId="0">
      <selection activeCell="M15" sqref="M15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28" t="s">
        <v>1160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">
      <c r="A11" s="23"/>
      <c r="B11" s="2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1159</v>
      </c>
      <c r="B12" s="5" t="s">
        <v>1</v>
      </c>
      <c r="C12" s="6" t="s">
        <v>2</v>
      </c>
      <c r="D12" s="6" t="s">
        <v>3</v>
      </c>
      <c r="E12" s="6" t="s">
        <v>4</v>
      </c>
      <c r="F12" s="6" t="s">
        <v>5</v>
      </c>
      <c r="G12" s="6" t="s">
        <v>6</v>
      </c>
      <c r="H12" s="6" t="s">
        <v>7</v>
      </c>
      <c r="I12" s="6" t="s">
        <v>8</v>
      </c>
      <c r="J12" s="6" t="s">
        <v>9</v>
      </c>
      <c r="K12" s="6" t="s">
        <v>10</v>
      </c>
      <c r="L12" s="6" t="s">
        <v>11</v>
      </c>
      <c r="M12" s="6" t="s">
        <v>12</v>
      </c>
    </row>
    <row r="13" spans="1:13" x14ac:dyDescent="0.2">
      <c r="A13" s="7"/>
      <c r="B13" s="8"/>
      <c r="C13" s="9">
        <f>SUM(C14:C583)</f>
        <v>264386985</v>
      </c>
      <c r="D13" s="9">
        <f t="shared" ref="D13:M13" si="0">SUM(D14:D583)</f>
        <v>109088786</v>
      </c>
      <c r="E13" s="9">
        <f t="shared" si="0"/>
        <v>4053502</v>
      </c>
      <c r="F13" s="9">
        <f t="shared" si="0"/>
        <v>10016104</v>
      </c>
      <c r="G13" s="9">
        <f t="shared" si="0"/>
        <v>10121564.6</v>
      </c>
      <c r="H13" s="9">
        <f t="shared" si="0"/>
        <v>1427882</v>
      </c>
      <c r="I13" s="9">
        <f t="shared" si="0"/>
        <v>8410441</v>
      </c>
      <c r="J13" s="9">
        <f t="shared" si="0"/>
        <v>519125</v>
      </c>
      <c r="K13" s="9">
        <f t="shared" si="0"/>
        <v>0</v>
      </c>
      <c r="L13" s="9">
        <f t="shared" si="0"/>
        <v>18011366</v>
      </c>
      <c r="M13" s="9">
        <f t="shared" si="0"/>
        <v>55715</v>
      </c>
    </row>
    <row r="14" spans="1:13" x14ac:dyDescent="0.2">
      <c r="A14" s="10" t="s">
        <v>13</v>
      </c>
      <c r="B14" s="11" t="s">
        <v>14</v>
      </c>
      <c r="C14" s="13">
        <v>117568</v>
      </c>
      <c r="D14" s="12">
        <v>53142</v>
      </c>
      <c r="E14" s="13">
        <v>1803</v>
      </c>
      <c r="F14" s="13">
        <v>4454</v>
      </c>
      <c r="G14" s="13">
        <v>2458.6</v>
      </c>
      <c r="H14" s="13">
        <v>635</v>
      </c>
      <c r="I14" s="13">
        <v>1312</v>
      </c>
      <c r="J14" s="13">
        <v>231</v>
      </c>
      <c r="K14" s="13">
        <v>0</v>
      </c>
      <c r="L14" s="13">
        <v>0</v>
      </c>
      <c r="M14" s="33">
        <v>0</v>
      </c>
    </row>
    <row r="15" spans="1:13" x14ac:dyDescent="0.2">
      <c r="A15" s="15" t="s">
        <v>15</v>
      </c>
      <c r="B15" s="11" t="s">
        <v>16</v>
      </c>
      <c r="C15" s="13">
        <v>1984650</v>
      </c>
      <c r="D15" s="12">
        <v>785932</v>
      </c>
      <c r="E15" s="13">
        <v>30428</v>
      </c>
      <c r="F15" s="13">
        <v>75187</v>
      </c>
      <c r="G15" s="13">
        <v>118925</v>
      </c>
      <c r="H15" s="13">
        <v>10718</v>
      </c>
      <c r="I15" s="13">
        <v>74523</v>
      </c>
      <c r="J15" s="13">
        <v>3897</v>
      </c>
      <c r="K15" s="13">
        <v>0</v>
      </c>
      <c r="L15" s="13">
        <v>0</v>
      </c>
      <c r="M15" s="33">
        <v>0</v>
      </c>
    </row>
    <row r="16" spans="1:13" x14ac:dyDescent="0.2">
      <c r="A16" s="15" t="s">
        <v>17</v>
      </c>
      <c r="B16" s="11" t="s">
        <v>18</v>
      </c>
      <c r="C16" s="13">
        <v>150431</v>
      </c>
      <c r="D16" s="12">
        <v>49566</v>
      </c>
      <c r="E16" s="13">
        <v>2306</v>
      </c>
      <c r="F16" s="13">
        <v>5699</v>
      </c>
      <c r="G16" s="13">
        <v>5550</v>
      </c>
      <c r="H16" s="13">
        <v>812</v>
      </c>
      <c r="I16" s="13">
        <v>3008</v>
      </c>
      <c r="J16" s="13">
        <v>295</v>
      </c>
      <c r="K16" s="13">
        <v>0</v>
      </c>
      <c r="L16" s="13">
        <v>0</v>
      </c>
      <c r="M16" s="33">
        <v>0</v>
      </c>
    </row>
    <row r="17" spans="1:13" x14ac:dyDescent="0.2">
      <c r="A17" s="15" t="s">
        <v>19</v>
      </c>
      <c r="B17" s="11" t="s">
        <v>20</v>
      </c>
      <c r="C17" s="13">
        <v>88501</v>
      </c>
      <c r="D17" s="12">
        <v>42656</v>
      </c>
      <c r="E17" s="13">
        <v>1357</v>
      </c>
      <c r="F17" s="13">
        <v>3353</v>
      </c>
      <c r="G17" s="13">
        <v>2290</v>
      </c>
      <c r="H17" s="13">
        <v>478</v>
      </c>
      <c r="I17" s="13">
        <v>1801</v>
      </c>
      <c r="J17" s="13">
        <v>174</v>
      </c>
      <c r="K17" s="13">
        <v>0</v>
      </c>
      <c r="L17" s="13">
        <v>0</v>
      </c>
      <c r="M17" s="33">
        <v>0</v>
      </c>
    </row>
    <row r="18" spans="1:13" x14ac:dyDescent="0.2">
      <c r="A18" s="15" t="s">
        <v>21</v>
      </c>
      <c r="B18" s="11" t="s">
        <v>22</v>
      </c>
      <c r="C18" s="13">
        <v>1058155</v>
      </c>
      <c r="D18" s="12">
        <v>358586</v>
      </c>
      <c r="E18" s="13">
        <v>16223</v>
      </c>
      <c r="F18" s="13">
        <v>40087</v>
      </c>
      <c r="G18" s="13">
        <v>35821</v>
      </c>
      <c r="H18" s="13">
        <v>5715</v>
      </c>
      <c r="I18" s="13">
        <v>26732</v>
      </c>
      <c r="J18" s="13">
        <v>2078</v>
      </c>
      <c r="K18" s="13">
        <v>0</v>
      </c>
      <c r="L18" s="13">
        <v>0</v>
      </c>
      <c r="M18" s="33">
        <v>0</v>
      </c>
    </row>
    <row r="19" spans="1:13" x14ac:dyDescent="0.2">
      <c r="A19" s="15" t="s">
        <v>23</v>
      </c>
      <c r="B19" s="11" t="s">
        <v>24</v>
      </c>
      <c r="C19" s="13">
        <v>1039209</v>
      </c>
      <c r="D19" s="12">
        <v>442060</v>
      </c>
      <c r="E19" s="13">
        <v>15933</v>
      </c>
      <c r="F19" s="13">
        <v>39370</v>
      </c>
      <c r="G19" s="13">
        <v>45379</v>
      </c>
      <c r="H19" s="13">
        <v>5612</v>
      </c>
      <c r="I19" s="13">
        <v>27486</v>
      </c>
      <c r="J19" s="13">
        <v>2040</v>
      </c>
      <c r="K19" s="13">
        <v>0</v>
      </c>
      <c r="L19" s="13">
        <v>128697</v>
      </c>
      <c r="M19" s="33">
        <v>0</v>
      </c>
    </row>
    <row r="20" spans="1:13" x14ac:dyDescent="0.2">
      <c r="A20" s="15" t="s">
        <v>25</v>
      </c>
      <c r="B20" s="11" t="s">
        <v>26</v>
      </c>
      <c r="C20" s="13">
        <v>212682</v>
      </c>
      <c r="D20" s="12">
        <v>84464</v>
      </c>
      <c r="E20" s="13">
        <v>3261</v>
      </c>
      <c r="F20" s="13">
        <v>8057</v>
      </c>
      <c r="G20" s="13">
        <v>7396</v>
      </c>
      <c r="H20" s="13">
        <v>1149</v>
      </c>
      <c r="I20" s="13">
        <v>3784</v>
      </c>
      <c r="J20" s="13">
        <v>418</v>
      </c>
      <c r="K20" s="13">
        <v>0</v>
      </c>
      <c r="L20" s="13">
        <v>0</v>
      </c>
      <c r="M20" s="33">
        <v>0</v>
      </c>
    </row>
    <row r="21" spans="1:13" x14ac:dyDescent="0.2">
      <c r="A21" s="15" t="s">
        <v>27</v>
      </c>
      <c r="B21" s="11" t="s">
        <v>28</v>
      </c>
      <c r="C21" s="13">
        <v>100447</v>
      </c>
      <c r="D21" s="12">
        <v>52990</v>
      </c>
      <c r="E21" s="13">
        <v>1540</v>
      </c>
      <c r="F21" s="13">
        <v>3805</v>
      </c>
      <c r="G21" s="13">
        <v>1859</v>
      </c>
      <c r="H21" s="13">
        <v>542</v>
      </c>
      <c r="I21" s="13">
        <v>1556</v>
      </c>
      <c r="J21" s="13">
        <v>197</v>
      </c>
      <c r="K21" s="13">
        <v>0</v>
      </c>
      <c r="L21" s="13">
        <v>0</v>
      </c>
      <c r="M21" s="33">
        <v>0</v>
      </c>
    </row>
    <row r="22" spans="1:13" x14ac:dyDescent="0.2">
      <c r="A22" s="15" t="s">
        <v>29</v>
      </c>
      <c r="B22" s="11" t="s">
        <v>30</v>
      </c>
      <c r="C22" s="13">
        <v>346991</v>
      </c>
      <c r="D22" s="12">
        <v>281514</v>
      </c>
      <c r="E22" s="13">
        <v>5320</v>
      </c>
      <c r="F22" s="13">
        <v>13145</v>
      </c>
      <c r="G22" s="13">
        <v>18477</v>
      </c>
      <c r="H22" s="13">
        <v>1874</v>
      </c>
      <c r="I22" s="13">
        <v>13007</v>
      </c>
      <c r="J22" s="13">
        <v>681</v>
      </c>
      <c r="K22" s="13">
        <v>0</v>
      </c>
      <c r="L22" s="13">
        <v>0</v>
      </c>
      <c r="M22" s="33">
        <v>0</v>
      </c>
    </row>
    <row r="23" spans="1:13" x14ac:dyDescent="0.2">
      <c r="A23" s="15" t="s">
        <v>31</v>
      </c>
      <c r="B23" s="11" t="s">
        <v>32</v>
      </c>
      <c r="C23" s="13">
        <v>787058</v>
      </c>
      <c r="D23" s="12">
        <v>349096</v>
      </c>
      <c r="E23" s="13">
        <v>12067</v>
      </c>
      <c r="F23" s="13">
        <v>29817</v>
      </c>
      <c r="G23" s="13">
        <v>32793</v>
      </c>
      <c r="H23" s="13">
        <v>4251</v>
      </c>
      <c r="I23" s="13">
        <v>35665</v>
      </c>
      <c r="J23" s="13">
        <v>1545</v>
      </c>
      <c r="K23" s="13">
        <v>0</v>
      </c>
      <c r="L23" s="13">
        <v>0</v>
      </c>
      <c r="M23" s="33">
        <v>0</v>
      </c>
    </row>
    <row r="24" spans="1:13" x14ac:dyDescent="0.2">
      <c r="A24" s="15" t="s">
        <v>33</v>
      </c>
      <c r="B24" s="11" t="s">
        <v>34</v>
      </c>
      <c r="C24" s="13">
        <v>102208</v>
      </c>
      <c r="D24" s="12">
        <v>39574</v>
      </c>
      <c r="E24" s="13">
        <v>1567</v>
      </c>
      <c r="F24" s="13">
        <v>3872</v>
      </c>
      <c r="G24" s="13">
        <v>3284</v>
      </c>
      <c r="H24" s="13">
        <v>552</v>
      </c>
      <c r="I24" s="13">
        <v>1754</v>
      </c>
      <c r="J24" s="13">
        <v>201</v>
      </c>
      <c r="K24" s="13">
        <v>0</v>
      </c>
      <c r="L24" s="13">
        <v>0</v>
      </c>
      <c r="M24" s="33">
        <v>0</v>
      </c>
    </row>
    <row r="25" spans="1:13" x14ac:dyDescent="0.2">
      <c r="A25" s="15" t="s">
        <v>35</v>
      </c>
      <c r="B25" s="11" t="s">
        <v>36</v>
      </c>
      <c r="C25" s="13">
        <v>427741</v>
      </c>
      <c r="D25" s="12">
        <v>94580</v>
      </c>
      <c r="E25" s="13">
        <v>6558</v>
      </c>
      <c r="F25" s="13">
        <v>16205</v>
      </c>
      <c r="G25" s="13">
        <v>31324</v>
      </c>
      <c r="H25" s="13">
        <v>2310</v>
      </c>
      <c r="I25" s="13">
        <v>15575</v>
      </c>
      <c r="J25" s="13">
        <v>840</v>
      </c>
      <c r="K25" s="13">
        <v>0</v>
      </c>
      <c r="L25" s="13">
        <v>0</v>
      </c>
      <c r="M25" s="33">
        <v>0</v>
      </c>
    </row>
    <row r="26" spans="1:13" x14ac:dyDescent="0.2">
      <c r="A26" s="15" t="s">
        <v>37</v>
      </c>
      <c r="B26" s="11" t="s">
        <v>38</v>
      </c>
      <c r="C26" s="13">
        <v>311743</v>
      </c>
      <c r="D26" s="12">
        <v>184296</v>
      </c>
      <c r="E26" s="13">
        <v>4780</v>
      </c>
      <c r="F26" s="13">
        <v>11810</v>
      </c>
      <c r="G26" s="13">
        <v>7213</v>
      </c>
      <c r="H26" s="13">
        <v>1684</v>
      </c>
      <c r="I26" s="13">
        <v>6391</v>
      </c>
      <c r="J26" s="13">
        <v>612</v>
      </c>
      <c r="K26" s="13">
        <v>0</v>
      </c>
      <c r="L26" s="13">
        <v>40701</v>
      </c>
      <c r="M26" s="33">
        <v>0</v>
      </c>
    </row>
    <row r="27" spans="1:13" x14ac:dyDescent="0.2">
      <c r="A27" s="15" t="s">
        <v>39</v>
      </c>
      <c r="B27" s="11" t="s">
        <v>40</v>
      </c>
      <c r="C27" s="13">
        <v>2165077</v>
      </c>
      <c r="D27" s="12">
        <v>723330</v>
      </c>
      <c r="E27" s="13">
        <v>33194</v>
      </c>
      <c r="F27" s="13">
        <v>82022</v>
      </c>
      <c r="G27" s="13">
        <v>63806</v>
      </c>
      <c r="H27" s="13">
        <v>11693</v>
      </c>
      <c r="I27" s="13">
        <v>68783</v>
      </c>
      <c r="J27" s="13">
        <v>4251</v>
      </c>
      <c r="K27" s="13">
        <v>0</v>
      </c>
      <c r="L27" s="13">
        <v>0</v>
      </c>
      <c r="M27" s="33">
        <v>0</v>
      </c>
    </row>
    <row r="28" spans="1:13" x14ac:dyDescent="0.2">
      <c r="A28" s="15" t="s">
        <v>41</v>
      </c>
      <c r="B28" s="11" t="s">
        <v>42</v>
      </c>
      <c r="C28" s="13">
        <v>266958</v>
      </c>
      <c r="D28" s="12">
        <v>83584</v>
      </c>
      <c r="E28" s="13">
        <v>4093</v>
      </c>
      <c r="F28" s="13">
        <v>10113</v>
      </c>
      <c r="G28" s="13">
        <v>14217</v>
      </c>
      <c r="H28" s="13">
        <v>1442</v>
      </c>
      <c r="I28" s="13">
        <v>7421</v>
      </c>
      <c r="J28" s="13">
        <v>524</v>
      </c>
      <c r="K28" s="13">
        <v>0</v>
      </c>
      <c r="L28" s="13">
        <v>0</v>
      </c>
      <c r="M28" s="33">
        <v>0</v>
      </c>
    </row>
    <row r="29" spans="1:13" x14ac:dyDescent="0.2">
      <c r="A29" s="15" t="s">
        <v>43</v>
      </c>
      <c r="B29" s="11" t="s">
        <v>44</v>
      </c>
      <c r="C29" s="13">
        <v>411450</v>
      </c>
      <c r="D29" s="12">
        <v>109918</v>
      </c>
      <c r="E29" s="13">
        <v>6308</v>
      </c>
      <c r="F29" s="13">
        <v>15587</v>
      </c>
      <c r="G29" s="13">
        <v>32704</v>
      </c>
      <c r="H29" s="13">
        <v>2222</v>
      </c>
      <c r="I29" s="13">
        <v>16062</v>
      </c>
      <c r="J29" s="13">
        <v>808</v>
      </c>
      <c r="K29" s="13">
        <v>0</v>
      </c>
      <c r="L29" s="13">
        <v>0</v>
      </c>
      <c r="M29" s="33">
        <v>0</v>
      </c>
    </row>
    <row r="30" spans="1:13" x14ac:dyDescent="0.2">
      <c r="A30" s="15" t="s">
        <v>45</v>
      </c>
      <c r="B30" s="11" t="s">
        <v>46</v>
      </c>
      <c r="C30" s="13">
        <v>200847</v>
      </c>
      <c r="D30" s="12">
        <v>49682</v>
      </c>
      <c r="E30" s="13">
        <v>3079</v>
      </c>
      <c r="F30" s="13">
        <v>7609</v>
      </c>
      <c r="G30" s="13">
        <v>9317</v>
      </c>
      <c r="H30" s="13">
        <v>1085</v>
      </c>
      <c r="I30" s="13">
        <v>5120</v>
      </c>
      <c r="J30" s="13">
        <v>394</v>
      </c>
      <c r="K30" s="13">
        <v>0</v>
      </c>
      <c r="L30" s="13">
        <v>0</v>
      </c>
      <c r="M30" s="33">
        <v>0</v>
      </c>
    </row>
    <row r="31" spans="1:13" x14ac:dyDescent="0.2">
      <c r="A31" s="15" t="s">
        <v>47</v>
      </c>
      <c r="B31" s="11" t="s">
        <v>48</v>
      </c>
      <c r="C31" s="13">
        <v>94914</v>
      </c>
      <c r="D31" s="12">
        <v>47770</v>
      </c>
      <c r="E31" s="13">
        <v>1455</v>
      </c>
      <c r="F31" s="13">
        <v>3596</v>
      </c>
      <c r="G31" s="13">
        <v>2141</v>
      </c>
      <c r="H31" s="13">
        <v>513</v>
      </c>
      <c r="I31" s="13">
        <v>1399</v>
      </c>
      <c r="J31" s="13">
        <v>186</v>
      </c>
      <c r="K31" s="13">
        <v>0</v>
      </c>
      <c r="L31" s="13">
        <v>0</v>
      </c>
      <c r="M31" s="33">
        <v>0</v>
      </c>
    </row>
    <row r="32" spans="1:13" x14ac:dyDescent="0.2">
      <c r="A32" s="15" t="s">
        <v>49</v>
      </c>
      <c r="B32" s="11" t="s">
        <v>50</v>
      </c>
      <c r="C32" s="13">
        <v>174772</v>
      </c>
      <c r="D32" s="12">
        <v>47628</v>
      </c>
      <c r="E32" s="13">
        <v>2680</v>
      </c>
      <c r="F32" s="13">
        <v>6621</v>
      </c>
      <c r="G32" s="13">
        <v>8004</v>
      </c>
      <c r="H32" s="13">
        <v>944</v>
      </c>
      <c r="I32" s="13">
        <v>4353</v>
      </c>
      <c r="J32" s="13">
        <v>343</v>
      </c>
      <c r="K32" s="13">
        <v>0</v>
      </c>
      <c r="L32" s="13">
        <v>0</v>
      </c>
      <c r="M32" s="33">
        <v>0</v>
      </c>
    </row>
    <row r="33" spans="1:13" x14ac:dyDescent="0.2">
      <c r="A33" s="15" t="s">
        <v>51</v>
      </c>
      <c r="B33" s="11" t="s">
        <v>52</v>
      </c>
      <c r="C33" s="13">
        <v>219203</v>
      </c>
      <c r="D33" s="12">
        <v>177564</v>
      </c>
      <c r="E33" s="13">
        <v>3361</v>
      </c>
      <c r="F33" s="13">
        <v>8304</v>
      </c>
      <c r="G33" s="13">
        <v>11358</v>
      </c>
      <c r="H33" s="13">
        <v>1184</v>
      </c>
      <c r="I33" s="13">
        <v>6122</v>
      </c>
      <c r="J33" s="13">
        <v>430</v>
      </c>
      <c r="K33" s="13">
        <v>0</v>
      </c>
      <c r="L33" s="13">
        <v>0</v>
      </c>
      <c r="M33" s="33">
        <v>0</v>
      </c>
    </row>
    <row r="34" spans="1:13" x14ac:dyDescent="0.2">
      <c r="A34" s="15" t="s">
        <v>53</v>
      </c>
      <c r="B34" s="11" t="s">
        <v>54</v>
      </c>
      <c r="C34" s="13">
        <v>669824</v>
      </c>
      <c r="D34" s="12">
        <v>256142</v>
      </c>
      <c r="E34" s="13">
        <v>10270</v>
      </c>
      <c r="F34" s="13">
        <v>25376</v>
      </c>
      <c r="G34" s="13">
        <v>39880</v>
      </c>
      <c r="H34" s="13">
        <v>3618</v>
      </c>
      <c r="I34" s="13">
        <v>27163</v>
      </c>
      <c r="J34" s="13">
        <v>1315</v>
      </c>
      <c r="K34" s="13">
        <v>0</v>
      </c>
      <c r="L34" s="13">
        <v>0</v>
      </c>
      <c r="M34" s="33">
        <v>0</v>
      </c>
    </row>
    <row r="35" spans="1:13" x14ac:dyDescent="0.2">
      <c r="A35" s="15" t="s">
        <v>55</v>
      </c>
      <c r="B35" s="11" t="s">
        <v>56</v>
      </c>
      <c r="C35" s="13">
        <v>100213</v>
      </c>
      <c r="D35" s="12">
        <v>45880</v>
      </c>
      <c r="E35" s="13">
        <v>1536</v>
      </c>
      <c r="F35" s="13">
        <v>3796</v>
      </c>
      <c r="G35" s="13">
        <v>1819</v>
      </c>
      <c r="H35" s="13">
        <v>541</v>
      </c>
      <c r="I35" s="13">
        <v>2030</v>
      </c>
      <c r="J35" s="13">
        <v>197</v>
      </c>
      <c r="K35" s="13">
        <v>0</v>
      </c>
      <c r="L35" s="13">
        <v>0</v>
      </c>
      <c r="M35" s="33">
        <v>0</v>
      </c>
    </row>
    <row r="36" spans="1:13" x14ac:dyDescent="0.2">
      <c r="A36" s="15" t="s">
        <v>57</v>
      </c>
      <c r="B36" s="11" t="s">
        <v>58</v>
      </c>
      <c r="C36" s="13">
        <v>737462</v>
      </c>
      <c r="D36" s="12">
        <v>396276</v>
      </c>
      <c r="E36" s="13">
        <v>11307</v>
      </c>
      <c r="F36" s="13">
        <v>27938</v>
      </c>
      <c r="G36" s="13">
        <v>51060</v>
      </c>
      <c r="H36" s="13">
        <v>3983</v>
      </c>
      <c r="I36" s="13">
        <v>36698</v>
      </c>
      <c r="J36" s="13">
        <v>1448</v>
      </c>
      <c r="K36" s="13">
        <v>0</v>
      </c>
      <c r="L36" s="13">
        <v>0</v>
      </c>
      <c r="M36" s="33">
        <v>0</v>
      </c>
    </row>
    <row r="37" spans="1:13" x14ac:dyDescent="0.2">
      <c r="A37" s="15" t="s">
        <v>59</v>
      </c>
      <c r="B37" s="11" t="s">
        <v>60</v>
      </c>
      <c r="C37" s="13">
        <v>354148</v>
      </c>
      <c r="D37" s="12">
        <v>194834</v>
      </c>
      <c r="E37" s="13">
        <v>5430</v>
      </c>
      <c r="F37" s="13">
        <v>13417</v>
      </c>
      <c r="G37" s="13">
        <v>10472</v>
      </c>
      <c r="H37" s="13">
        <v>1913</v>
      </c>
      <c r="I37" s="13">
        <v>5405</v>
      </c>
      <c r="J37" s="13">
        <v>695</v>
      </c>
      <c r="K37" s="13">
        <v>0</v>
      </c>
      <c r="L37" s="13">
        <v>0</v>
      </c>
      <c r="M37" s="33">
        <v>0</v>
      </c>
    </row>
    <row r="38" spans="1:13" x14ac:dyDescent="0.2">
      <c r="A38" s="15" t="s">
        <v>61</v>
      </c>
      <c r="B38" s="11" t="s">
        <v>62</v>
      </c>
      <c r="C38" s="13">
        <v>563803</v>
      </c>
      <c r="D38" s="12">
        <v>255636</v>
      </c>
      <c r="E38" s="13">
        <v>8644</v>
      </c>
      <c r="F38" s="13">
        <v>21359</v>
      </c>
      <c r="G38" s="13">
        <v>27889</v>
      </c>
      <c r="H38" s="13">
        <v>3045</v>
      </c>
      <c r="I38" s="13">
        <v>20474</v>
      </c>
      <c r="J38" s="13">
        <v>1107</v>
      </c>
      <c r="K38" s="13">
        <v>0</v>
      </c>
      <c r="L38" s="13">
        <v>0</v>
      </c>
      <c r="M38" s="33">
        <v>0</v>
      </c>
    </row>
    <row r="39" spans="1:13" x14ac:dyDescent="0.2">
      <c r="A39" s="15" t="s">
        <v>63</v>
      </c>
      <c r="B39" s="11" t="s">
        <v>64</v>
      </c>
      <c r="C39" s="13">
        <v>439839</v>
      </c>
      <c r="D39" s="12">
        <v>141140</v>
      </c>
      <c r="E39" s="13">
        <v>6743</v>
      </c>
      <c r="F39" s="13">
        <v>16663</v>
      </c>
      <c r="G39" s="13">
        <v>23718</v>
      </c>
      <c r="H39" s="13">
        <v>2375</v>
      </c>
      <c r="I39" s="13">
        <v>14415</v>
      </c>
      <c r="J39" s="13">
        <v>864</v>
      </c>
      <c r="K39" s="13">
        <v>0</v>
      </c>
      <c r="L39" s="13">
        <v>0</v>
      </c>
      <c r="M39" s="33">
        <v>0</v>
      </c>
    </row>
    <row r="40" spans="1:13" x14ac:dyDescent="0.2">
      <c r="A40" s="15" t="s">
        <v>65</v>
      </c>
      <c r="B40" s="11" t="s">
        <v>66</v>
      </c>
      <c r="C40" s="13">
        <v>164227</v>
      </c>
      <c r="D40" s="12">
        <v>113274</v>
      </c>
      <c r="E40" s="13">
        <v>2518</v>
      </c>
      <c r="F40" s="13">
        <v>6222</v>
      </c>
      <c r="G40" s="13">
        <v>6562</v>
      </c>
      <c r="H40" s="13">
        <v>887</v>
      </c>
      <c r="I40" s="13">
        <v>3373</v>
      </c>
      <c r="J40" s="13">
        <v>322</v>
      </c>
      <c r="K40" s="13">
        <v>0</v>
      </c>
      <c r="L40" s="13">
        <v>4691</v>
      </c>
      <c r="M40" s="33">
        <v>0</v>
      </c>
    </row>
    <row r="41" spans="1:13" x14ac:dyDescent="0.2">
      <c r="A41" s="15" t="s">
        <v>67</v>
      </c>
      <c r="B41" s="11" t="s">
        <v>68</v>
      </c>
      <c r="C41" s="13">
        <v>912214</v>
      </c>
      <c r="D41" s="12">
        <v>237000</v>
      </c>
      <c r="E41" s="13">
        <v>13986</v>
      </c>
      <c r="F41" s="13">
        <v>34559</v>
      </c>
      <c r="G41" s="13">
        <v>54733</v>
      </c>
      <c r="H41" s="13">
        <v>4927</v>
      </c>
      <c r="I41" s="13">
        <v>31032</v>
      </c>
      <c r="J41" s="13">
        <v>1791</v>
      </c>
      <c r="K41" s="13">
        <v>0</v>
      </c>
      <c r="L41" s="13">
        <v>37412</v>
      </c>
      <c r="M41" s="33">
        <v>0</v>
      </c>
    </row>
    <row r="42" spans="1:13" x14ac:dyDescent="0.2">
      <c r="A42" s="15" t="s">
        <v>69</v>
      </c>
      <c r="B42" s="11" t="s">
        <v>70</v>
      </c>
      <c r="C42" s="13">
        <v>263098</v>
      </c>
      <c r="D42" s="12">
        <v>170222</v>
      </c>
      <c r="E42" s="13">
        <v>4034</v>
      </c>
      <c r="F42" s="13">
        <v>9967</v>
      </c>
      <c r="G42" s="13">
        <v>12388</v>
      </c>
      <c r="H42" s="13">
        <v>1421</v>
      </c>
      <c r="I42" s="13">
        <v>6135</v>
      </c>
      <c r="J42" s="13">
        <v>517</v>
      </c>
      <c r="K42" s="13">
        <v>0</v>
      </c>
      <c r="L42" s="13">
        <v>0</v>
      </c>
      <c r="M42" s="33">
        <v>0</v>
      </c>
    </row>
    <row r="43" spans="1:13" x14ac:dyDescent="0.2">
      <c r="A43" s="15" t="s">
        <v>71</v>
      </c>
      <c r="B43" s="11" t="s">
        <v>72</v>
      </c>
      <c r="C43" s="13">
        <v>1281291</v>
      </c>
      <c r="D43" s="12">
        <v>162654</v>
      </c>
      <c r="E43" s="13">
        <v>19644</v>
      </c>
      <c r="F43" s="13">
        <v>48541</v>
      </c>
      <c r="G43" s="13">
        <v>18546</v>
      </c>
      <c r="H43" s="13">
        <v>6920</v>
      </c>
      <c r="I43" s="13">
        <v>16466</v>
      </c>
      <c r="J43" s="13">
        <v>2516</v>
      </c>
      <c r="K43" s="13">
        <v>0</v>
      </c>
      <c r="L43" s="13">
        <v>0</v>
      </c>
      <c r="M43" s="33">
        <v>0</v>
      </c>
    </row>
    <row r="44" spans="1:13" x14ac:dyDescent="0.2">
      <c r="A44" s="15" t="s">
        <v>73</v>
      </c>
      <c r="B44" s="11" t="s">
        <v>74</v>
      </c>
      <c r="C44" s="13">
        <v>554091</v>
      </c>
      <c r="D44" s="12">
        <v>94658</v>
      </c>
      <c r="E44" s="13">
        <v>8495</v>
      </c>
      <c r="F44" s="13">
        <v>20991</v>
      </c>
      <c r="G44" s="13">
        <v>19367</v>
      </c>
      <c r="H44" s="13">
        <v>2992</v>
      </c>
      <c r="I44" s="13">
        <v>11625</v>
      </c>
      <c r="J44" s="13">
        <v>1088</v>
      </c>
      <c r="K44" s="13">
        <v>0</v>
      </c>
      <c r="L44" s="13">
        <v>0</v>
      </c>
      <c r="M44" s="33">
        <v>0</v>
      </c>
    </row>
    <row r="45" spans="1:13" x14ac:dyDescent="0.2">
      <c r="A45" s="15" t="s">
        <v>75</v>
      </c>
      <c r="B45" s="11" t="s">
        <v>76</v>
      </c>
      <c r="C45" s="13">
        <v>106249</v>
      </c>
      <c r="D45" s="12">
        <v>57156</v>
      </c>
      <c r="E45" s="13">
        <v>1629</v>
      </c>
      <c r="F45" s="13">
        <v>4025</v>
      </c>
      <c r="G45" s="13">
        <v>2778</v>
      </c>
      <c r="H45" s="13">
        <v>574</v>
      </c>
      <c r="I45" s="13">
        <v>1599</v>
      </c>
      <c r="J45" s="13">
        <v>209</v>
      </c>
      <c r="K45" s="13">
        <v>0</v>
      </c>
      <c r="L45" s="13">
        <v>0</v>
      </c>
      <c r="M45" s="33">
        <v>0</v>
      </c>
    </row>
    <row r="46" spans="1:13" x14ac:dyDescent="0.2">
      <c r="A46" s="15" t="s">
        <v>77</v>
      </c>
      <c r="B46" s="11" t="s">
        <v>78</v>
      </c>
      <c r="C46" s="13">
        <v>140734</v>
      </c>
      <c r="D46" s="12">
        <v>183580</v>
      </c>
      <c r="E46" s="13">
        <v>2158</v>
      </c>
      <c r="F46" s="13">
        <v>5332</v>
      </c>
      <c r="G46" s="13">
        <v>6029</v>
      </c>
      <c r="H46" s="13">
        <v>760</v>
      </c>
      <c r="I46" s="13">
        <v>6494</v>
      </c>
      <c r="J46" s="13">
        <v>276</v>
      </c>
      <c r="K46" s="13">
        <v>0</v>
      </c>
      <c r="L46" s="13">
        <v>5138</v>
      </c>
      <c r="M46" s="33">
        <v>0</v>
      </c>
    </row>
    <row r="47" spans="1:13" x14ac:dyDescent="0.2">
      <c r="A47" s="15" t="s">
        <v>79</v>
      </c>
      <c r="B47" s="11" t="s">
        <v>80</v>
      </c>
      <c r="C47" s="13">
        <v>116998</v>
      </c>
      <c r="D47" s="12">
        <v>64226</v>
      </c>
      <c r="E47" s="13">
        <v>1794</v>
      </c>
      <c r="F47" s="13">
        <v>4432</v>
      </c>
      <c r="G47" s="13">
        <v>3045</v>
      </c>
      <c r="H47" s="13">
        <v>632</v>
      </c>
      <c r="I47" s="13">
        <v>2596</v>
      </c>
      <c r="J47" s="13">
        <v>230</v>
      </c>
      <c r="K47" s="13">
        <v>0</v>
      </c>
      <c r="L47" s="13">
        <v>0</v>
      </c>
      <c r="M47" s="33">
        <v>0</v>
      </c>
    </row>
    <row r="48" spans="1:13" x14ac:dyDescent="0.2">
      <c r="A48" s="15" t="s">
        <v>81</v>
      </c>
      <c r="B48" s="11" t="s">
        <v>82</v>
      </c>
      <c r="C48" s="13">
        <v>52703</v>
      </c>
      <c r="D48" s="12">
        <v>47800</v>
      </c>
      <c r="E48" s="13">
        <v>808</v>
      </c>
      <c r="F48" s="13">
        <v>1997</v>
      </c>
      <c r="G48" s="13">
        <v>1178</v>
      </c>
      <c r="H48" s="13">
        <v>285</v>
      </c>
      <c r="I48" s="13">
        <v>788</v>
      </c>
      <c r="J48" s="13">
        <v>103</v>
      </c>
      <c r="K48" s="13">
        <v>0</v>
      </c>
      <c r="L48" s="13">
        <v>0</v>
      </c>
      <c r="M48" s="33">
        <v>0</v>
      </c>
    </row>
    <row r="49" spans="1:13" x14ac:dyDescent="0.2">
      <c r="A49" s="15" t="s">
        <v>83</v>
      </c>
      <c r="B49" s="11" t="s">
        <v>84</v>
      </c>
      <c r="C49" s="13">
        <v>271035</v>
      </c>
      <c r="D49" s="12">
        <v>62626</v>
      </c>
      <c r="E49" s="13">
        <v>4155</v>
      </c>
      <c r="F49" s="13">
        <v>10268</v>
      </c>
      <c r="G49" s="13">
        <v>14618</v>
      </c>
      <c r="H49" s="13">
        <v>1464</v>
      </c>
      <c r="I49" s="13">
        <v>8085</v>
      </c>
      <c r="J49" s="13">
        <v>532</v>
      </c>
      <c r="K49" s="13">
        <v>0</v>
      </c>
      <c r="L49" s="13">
        <v>0</v>
      </c>
      <c r="M49" s="33">
        <v>0</v>
      </c>
    </row>
    <row r="50" spans="1:13" x14ac:dyDescent="0.2">
      <c r="A50" s="15" t="s">
        <v>85</v>
      </c>
      <c r="B50" s="11" t="s">
        <v>86</v>
      </c>
      <c r="C50" s="13">
        <v>228829</v>
      </c>
      <c r="D50" s="12">
        <v>55868</v>
      </c>
      <c r="E50" s="13">
        <v>3508</v>
      </c>
      <c r="F50" s="13">
        <v>8669</v>
      </c>
      <c r="G50" s="13">
        <v>12524</v>
      </c>
      <c r="H50" s="13">
        <v>1236</v>
      </c>
      <c r="I50" s="13">
        <v>6499</v>
      </c>
      <c r="J50" s="13">
        <v>449</v>
      </c>
      <c r="K50" s="13">
        <v>0</v>
      </c>
      <c r="L50" s="13">
        <v>12581</v>
      </c>
      <c r="M50" s="33">
        <v>0</v>
      </c>
    </row>
    <row r="51" spans="1:13" x14ac:dyDescent="0.2">
      <c r="A51" s="15" t="s">
        <v>87</v>
      </c>
      <c r="B51" s="11" t="s">
        <v>88</v>
      </c>
      <c r="C51" s="13">
        <v>132908</v>
      </c>
      <c r="D51" s="12">
        <v>67650</v>
      </c>
      <c r="E51" s="13">
        <v>2038</v>
      </c>
      <c r="F51" s="13">
        <v>5035</v>
      </c>
      <c r="G51" s="13">
        <v>5296</v>
      </c>
      <c r="H51" s="13">
        <v>718</v>
      </c>
      <c r="I51" s="13">
        <v>2913</v>
      </c>
      <c r="J51" s="13">
        <v>261</v>
      </c>
      <c r="K51" s="13">
        <v>0</v>
      </c>
      <c r="L51" s="13">
        <v>0</v>
      </c>
      <c r="M51" s="33">
        <v>0</v>
      </c>
    </row>
    <row r="52" spans="1:13" ht="24" x14ac:dyDescent="0.2">
      <c r="A52" s="15" t="s">
        <v>89</v>
      </c>
      <c r="B52" s="11" t="s">
        <v>90</v>
      </c>
      <c r="C52" s="13">
        <v>6060723</v>
      </c>
      <c r="D52" s="12">
        <v>2555282</v>
      </c>
      <c r="E52" s="13">
        <v>92921</v>
      </c>
      <c r="F52" s="13">
        <v>229606</v>
      </c>
      <c r="G52" s="13">
        <v>180260</v>
      </c>
      <c r="H52" s="13">
        <v>32732</v>
      </c>
      <c r="I52" s="13">
        <v>212417</v>
      </c>
      <c r="J52" s="13">
        <v>11900</v>
      </c>
      <c r="K52" s="13">
        <v>0</v>
      </c>
      <c r="L52" s="13">
        <v>663387</v>
      </c>
      <c r="M52" s="33">
        <v>0</v>
      </c>
    </row>
    <row r="53" spans="1:13" x14ac:dyDescent="0.2">
      <c r="A53" s="15" t="s">
        <v>91</v>
      </c>
      <c r="B53" s="11" t="s">
        <v>92</v>
      </c>
      <c r="C53" s="13">
        <v>286734</v>
      </c>
      <c r="D53" s="12">
        <v>65006</v>
      </c>
      <c r="E53" s="13">
        <v>4396</v>
      </c>
      <c r="F53" s="13">
        <v>10863</v>
      </c>
      <c r="G53" s="13">
        <v>20563</v>
      </c>
      <c r="H53" s="13">
        <v>1549</v>
      </c>
      <c r="I53" s="13">
        <v>9346</v>
      </c>
      <c r="J53" s="13">
        <v>563</v>
      </c>
      <c r="K53" s="13">
        <v>0</v>
      </c>
      <c r="L53" s="13">
        <v>0</v>
      </c>
      <c r="M53" s="33">
        <v>0</v>
      </c>
    </row>
    <row r="54" spans="1:13" x14ac:dyDescent="0.2">
      <c r="A54" s="15" t="s">
        <v>93</v>
      </c>
      <c r="B54" s="11" t="s">
        <v>94</v>
      </c>
      <c r="C54" s="13">
        <v>1504262</v>
      </c>
      <c r="D54" s="12">
        <v>669936</v>
      </c>
      <c r="E54" s="13">
        <v>23063</v>
      </c>
      <c r="F54" s="13">
        <v>56988</v>
      </c>
      <c r="G54" s="13">
        <v>92891</v>
      </c>
      <c r="H54" s="13">
        <v>8124</v>
      </c>
      <c r="I54" s="13">
        <v>46813</v>
      </c>
      <c r="J54" s="13">
        <v>2954</v>
      </c>
      <c r="K54" s="13">
        <v>0</v>
      </c>
      <c r="L54" s="13">
        <v>0</v>
      </c>
      <c r="M54" s="33">
        <v>0</v>
      </c>
    </row>
    <row r="55" spans="1:13" x14ac:dyDescent="0.2">
      <c r="A55" s="15" t="s">
        <v>95</v>
      </c>
      <c r="B55" s="11" t="s">
        <v>96</v>
      </c>
      <c r="C55" s="13">
        <v>510185</v>
      </c>
      <c r="D55" s="12">
        <v>151472</v>
      </c>
      <c r="E55" s="13">
        <v>7822</v>
      </c>
      <c r="F55" s="13">
        <v>19328</v>
      </c>
      <c r="G55" s="13">
        <v>20356</v>
      </c>
      <c r="H55" s="13">
        <v>2755</v>
      </c>
      <c r="I55" s="13">
        <v>16651</v>
      </c>
      <c r="J55" s="13">
        <v>1002</v>
      </c>
      <c r="K55" s="13">
        <v>0</v>
      </c>
      <c r="L55" s="13">
        <v>3598</v>
      </c>
      <c r="M55" s="33">
        <v>0</v>
      </c>
    </row>
    <row r="56" spans="1:13" ht="24" x14ac:dyDescent="0.2">
      <c r="A56" s="15" t="s">
        <v>97</v>
      </c>
      <c r="B56" s="11" t="s">
        <v>98</v>
      </c>
      <c r="C56" s="13">
        <v>6267951</v>
      </c>
      <c r="D56" s="12">
        <v>2294698</v>
      </c>
      <c r="E56" s="13">
        <v>96098</v>
      </c>
      <c r="F56" s="13">
        <v>237457</v>
      </c>
      <c r="G56" s="13">
        <v>229218</v>
      </c>
      <c r="H56" s="13">
        <v>33851</v>
      </c>
      <c r="I56" s="13">
        <v>203147</v>
      </c>
      <c r="J56" s="13">
        <v>12307</v>
      </c>
      <c r="K56" s="13">
        <v>0</v>
      </c>
      <c r="L56" s="13">
        <v>0</v>
      </c>
      <c r="M56" s="33">
        <v>0</v>
      </c>
    </row>
    <row r="57" spans="1:13" x14ac:dyDescent="0.2">
      <c r="A57" s="15" t="s">
        <v>99</v>
      </c>
      <c r="B57" s="11" t="s">
        <v>100</v>
      </c>
      <c r="C57" s="13">
        <v>2918576</v>
      </c>
      <c r="D57" s="12">
        <v>1557746</v>
      </c>
      <c r="E57" s="13">
        <v>44747</v>
      </c>
      <c r="F57" s="13">
        <v>110568</v>
      </c>
      <c r="G57" s="13">
        <v>104352</v>
      </c>
      <c r="H57" s="13">
        <v>15762</v>
      </c>
      <c r="I57" s="13">
        <v>89825</v>
      </c>
      <c r="J57" s="13">
        <v>5731</v>
      </c>
      <c r="K57" s="13">
        <v>0</v>
      </c>
      <c r="L57" s="13">
        <v>136889</v>
      </c>
      <c r="M57" s="33">
        <v>23782</v>
      </c>
    </row>
    <row r="58" spans="1:13" x14ac:dyDescent="0.2">
      <c r="A58" s="15" t="s">
        <v>101</v>
      </c>
      <c r="B58" s="11" t="s">
        <v>102</v>
      </c>
      <c r="C58" s="13">
        <v>335899</v>
      </c>
      <c r="D58" s="12">
        <v>225702</v>
      </c>
      <c r="E58" s="13">
        <v>5150</v>
      </c>
      <c r="F58" s="13">
        <v>12725</v>
      </c>
      <c r="G58" s="13">
        <v>18643</v>
      </c>
      <c r="H58" s="13">
        <v>1814</v>
      </c>
      <c r="I58" s="13">
        <v>15340</v>
      </c>
      <c r="J58" s="13">
        <v>660</v>
      </c>
      <c r="K58" s="13">
        <v>0</v>
      </c>
      <c r="L58" s="13">
        <v>0</v>
      </c>
      <c r="M58" s="33">
        <v>0</v>
      </c>
    </row>
    <row r="59" spans="1:13" x14ac:dyDescent="0.2">
      <c r="A59" s="15" t="s">
        <v>103</v>
      </c>
      <c r="B59" s="11" t="s">
        <v>104</v>
      </c>
      <c r="C59" s="13">
        <v>288668</v>
      </c>
      <c r="D59" s="12">
        <v>123642</v>
      </c>
      <c r="E59" s="13">
        <v>4426</v>
      </c>
      <c r="F59" s="13">
        <v>10936</v>
      </c>
      <c r="G59" s="13">
        <v>8535</v>
      </c>
      <c r="H59" s="13">
        <v>1559</v>
      </c>
      <c r="I59" s="13">
        <v>7673</v>
      </c>
      <c r="J59" s="13">
        <v>567</v>
      </c>
      <c r="K59" s="13">
        <v>0</v>
      </c>
      <c r="L59" s="13">
        <v>0</v>
      </c>
      <c r="M59" s="33">
        <v>0</v>
      </c>
    </row>
    <row r="60" spans="1:13" x14ac:dyDescent="0.2">
      <c r="A60" s="15" t="s">
        <v>105</v>
      </c>
      <c r="B60" s="11" t="s">
        <v>106</v>
      </c>
      <c r="C60" s="13">
        <v>51112</v>
      </c>
      <c r="D60" s="12">
        <v>30574</v>
      </c>
      <c r="E60" s="13">
        <v>784</v>
      </c>
      <c r="F60" s="13">
        <v>1936</v>
      </c>
      <c r="G60" s="13">
        <v>205</v>
      </c>
      <c r="H60" s="13">
        <v>276</v>
      </c>
      <c r="I60" s="13">
        <v>477</v>
      </c>
      <c r="J60" s="13">
        <v>100</v>
      </c>
      <c r="K60" s="13">
        <v>0</v>
      </c>
      <c r="L60" s="13">
        <v>0</v>
      </c>
      <c r="M60" s="33">
        <v>0</v>
      </c>
    </row>
    <row r="61" spans="1:13" x14ac:dyDescent="0.2">
      <c r="A61" s="15" t="s">
        <v>107</v>
      </c>
      <c r="B61" s="11" t="s">
        <v>108</v>
      </c>
      <c r="C61" s="13">
        <v>121443</v>
      </c>
      <c r="D61" s="12">
        <v>56610</v>
      </c>
      <c r="E61" s="13">
        <v>1862</v>
      </c>
      <c r="F61" s="13">
        <v>4601</v>
      </c>
      <c r="G61" s="13">
        <v>4010</v>
      </c>
      <c r="H61" s="13">
        <v>656</v>
      </c>
      <c r="I61" s="13">
        <v>2069</v>
      </c>
      <c r="J61" s="13">
        <v>238</v>
      </c>
      <c r="K61" s="13">
        <v>0</v>
      </c>
      <c r="L61" s="13">
        <v>0</v>
      </c>
      <c r="M61" s="33">
        <v>0</v>
      </c>
    </row>
    <row r="62" spans="1:13" x14ac:dyDescent="0.2">
      <c r="A62" s="15" t="s">
        <v>109</v>
      </c>
      <c r="B62" s="11" t="s">
        <v>110</v>
      </c>
      <c r="C62" s="13">
        <v>99955</v>
      </c>
      <c r="D62" s="12">
        <v>48102</v>
      </c>
      <c r="E62" s="13">
        <v>1532</v>
      </c>
      <c r="F62" s="13">
        <v>3787</v>
      </c>
      <c r="G62" s="13">
        <v>2955</v>
      </c>
      <c r="H62" s="13">
        <v>540</v>
      </c>
      <c r="I62" s="13">
        <v>1761</v>
      </c>
      <c r="J62" s="13">
        <v>196</v>
      </c>
      <c r="K62" s="13">
        <v>0</v>
      </c>
      <c r="L62" s="13">
        <v>0</v>
      </c>
      <c r="M62" s="33">
        <v>0</v>
      </c>
    </row>
    <row r="63" spans="1:13" x14ac:dyDescent="0.2">
      <c r="A63" s="15" t="s">
        <v>111</v>
      </c>
      <c r="B63" s="11" t="s">
        <v>112</v>
      </c>
      <c r="C63" s="13">
        <v>221467</v>
      </c>
      <c r="D63" s="12">
        <v>77568</v>
      </c>
      <c r="E63" s="13">
        <v>3395</v>
      </c>
      <c r="F63" s="13">
        <v>8390</v>
      </c>
      <c r="G63" s="13">
        <v>10042</v>
      </c>
      <c r="H63" s="13">
        <v>1196</v>
      </c>
      <c r="I63" s="13">
        <v>5233</v>
      </c>
      <c r="J63" s="13">
        <v>435</v>
      </c>
      <c r="K63" s="13">
        <v>0</v>
      </c>
      <c r="L63" s="13">
        <v>0</v>
      </c>
      <c r="M63" s="33">
        <v>0</v>
      </c>
    </row>
    <row r="64" spans="1:13" x14ac:dyDescent="0.2">
      <c r="A64" s="15" t="s">
        <v>113</v>
      </c>
      <c r="B64" s="11" t="s">
        <v>114</v>
      </c>
      <c r="C64" s="13">
        <v>252336</v>
      </c>
      <c r="D64" s="12">
        <v>117944</v>
      </c>
      <c r="E64" s="13">
        <v>3869</v>
      </c>
      <c r="F64" s="13">
        <v>9560</v>
      </c>
      <c r="G64" s="13">
        <v>14240</v>
      </c>
      <c r="H64" s="13">
        <v>1363</v>
      </c>
      <c r="I64" s="13">
        <v>7195</v>
      </c>
      <c r="J64" s="13">
        <v>495</v>
      </c>
      <c r="K64" s="13">
        <v>0</v>
      </c>
      <c r="L64" s="13">
        <v>49435</v>
      </c>
      <c r="M64" s="33">
        <v>0</v>
      </c>
    </row>
    <row r="65" spans="1:13" x14ac:dyDescent="0.2">
      <c r="A65" s="15" t="s">
        <v>115</v>
      </c>
      <c r="B65" s="11" t="s">
        <v>116</v>
      </c>
      <c r="C65" s="13">
        <v>354630</v>
      </c>
      <c r="D65" s="12">
        <v>130378</v>
      </c>
      <c r="E65" s="13">
        <v>5437</v>
      </c>
      <c r="F65" s="13">
        <v>13435</v>
      </c>
      <c r="G65" s="13">
        <v>15135</v>
      </c>
      <c r="H65" s="13">
        <v>1915</v>
      </c>
      <c r="I65" s="13">
        <v>10134</v>
      </c>
      <c r="J65" s="13">
        <v>696</v>
      </c>
      <c r="K65" s="13">
        <v>0</v>
      </c>
      <c r="L65" s="13">
        <v>0</v>
      </c>
      <c r="M65" s="33">
        <v>0</v>
      </c>
    </row>
    <row r="66" spans="1:13" x14ac:dyDescent="0.2">
      <c r="A66" s="15" t="s">
        <v>117</v>
      </c>
      <c r="B66" s="11" t="s">
        <v>118</v>
      </c>
      <c r="C66" s="13">
        <v>319274</v>
      </c>
      <c r="D66" s="12">
        <v>175776</v>
      </c>
      <c r="E66" s="13">
        <v>4895</v>
      </c>
      <c r="F66" s="13">
        <v>12095</v>
      </c>
      <c r="G66" s="13">
        <v>3007</v>
      </c>
      <c r="H66" s="13">
        <v>1724</v>
      </c>
      <c r="I66" s="13">
        <v>1810</v>
      </c>
      <c r="J66" s="13">
        <v>627</v>
      </c>
      <c r="K66" s="13">
        <v>0</v>
      </c>
      <c r="L66" s="13">
        <v>0</v>
      </c>
      <c r="M66" s="33">
        <v>0</v>
      </c>
    </row>
    <row r="67" spans="1:13" x14ac:dyDescent="0.2">
      <c r="A67" s="15" t="s">
        <v>119</v>
      </c>
      <c r="B67" s="11" t="s">
        <v>120</v>
      </c>
      <c r="C67" s="13">
        <v>77997</v>
      </c>
      <c r="D67" s="12">
        <v>42924</v>
      </c>
      <c r="E67" s="13">
        <v>1196</v>
      </c>
      <c r="F67" s="13">
        <v>2955</v>
      </c>
      <c r="G67" s="13">
        <v>1028</v>
      </c>
      <c r="H67" s="13">
        <v>421</v>
      </c>
      <c r="I67" s="13">
        <v>1209</v>
      </c>
      <c r="J67" s="13">
        <v>153</v>
      </c>
      <c r="K67" s="13">
        <v>0</v>
      </c>
      <c r="L67" s="13">
        <v>0</v>
      </c>
      <c r="M67" s="33">
        <v>0</v>
      </c>
    </row>
    <row r="68" spans="1:13" x14ac:dyDescent="0.2">
      <c r="A68" s="15" t="s">
        <v>121</v>
      </c>
      <c r="B68" s="11" t="s">
        <v>122</v>
      </c>
      <c r="C68" s="13">
        <v>216730</v>
      </c>
      <c r="D68" s="12">
        <v>109050</v>
      </c>
      <c r="E68" s="13">
        <v>3323</v>
      </c>
      <c r="F68" s="13">
        <v>8211</v>
      </c>
      <c r="G68" s="13">
        <v>8862</v>
      </c>
      <c r="H68" s="13">
        <v>1170</v>
      </c>
      <c r="I68" s="13">
        <v>6168</v>
      </c>
      <c r="J68" s="13">
        <v>426</v>
      </c>
      <c r="K68" s="13">
        <v>0</v>
      </c>
      <c r="L68" s="13">
        <v>0</v>
      </c>
      <c r="M68" s="33">
        <v>0</v>
      </c>
    </row>
    <row r="69" spans="1:13" x14ac:dyDescent="0.2">
      <c r="A69" s="15" t="s">
        <v>123</v>
      </c>
      <c r="B69" s="11" t="s">
        <v>124</v>
      </c>
      <c r="C69" s="13">
        <v>105263</v>
      </c>
      <c r="D69" s="12">
        <v>45020</v>
      </c>
      <c r="E69" s="13">
        <v>1614</v>
      </c>
      <c r="F69" s="13">
        <v>3988</v>
      </c>
      <c r="G69" s="13">
        <v>3816</v>
      </c>
      <c r="H69" s="13">
        <v>568</v>
      </c>
      <c r="I69" s="13">
        <v>2128</v>
      </c>
      <c r="J69" s="13">
        <v>207</v>
      </c>
      <c r="K69" s="13">
        <v>0</v>
      </c>
      <c r="L69" s="13">
        <v>0</v>
      </c>
      <c r="M69" s="33">
        <v>0</v>
      </c>
    </row>
    <row r="70" spans="1:13" x14ac:dyDescent="0.2">
      <c r="A70" s="15" t="s">
        <v>125</v>
      </c>
      <c r="B70" s="11" t="s">
        <v>126</v>
      </c>
      <c r="C70" s="13">
        <v>2586326</v>
      </c>
      <c r="D70" s="12">
        <v>1001458</v>
      </c>
      <c r="E70" s="13">
        <v>39653</v>
      </c>
      <c r="F70" s="13">
        <v>97981</v>
      </c>
      <c r="G70" s="13">
        <v>102677</v>
      </c>
      <c r="H70" s="13">
        <v>13968</v>
      </c>
      <c r="I70" s="13">
        <v>82372</v>
      </c>
      <c r="J70" s="13">
        <v>5078</v>
      </c>
      <c r="K70" s="13">
        <v>0</v>
      </c>
      <c r="L70" s="13">
        <v>0</v>
      </c>
      <c r="M70" s="33">
        <v>0</v>
      </c>
    </row>
    <row r="71" spans="1:13" x14ac:dyDescent="0.2">
      <c r="A71" s="15" t="s">
        <v>127</v>
      </c>
      <c r="B71" s="11" t="s">
        <v>128</v>
      </c>
      <c r="C71" s="13">
        <v>590254</v>
      </c>
      <c r="D71" s="12">
        <v>150836</v>
      </c>
      <c r="E71" s="13">
        <v>9050</v>
      </c>
      <c r="F71" s="13">
        <v>22361</v>
      </c>
      <c r="G71" s="13">
        <v>39100</v>
      </c>
      <c r="H71" s="13">
        <v>3188</v>
      </c>
      <c r="I71" s="13">
        <v>19436</v>
      </c>
      <c r="J71" s="13">
        <v>1159</v>
      </c>
      <c r="K71" s="13">
        <v>0</v>
      </c>
      <c r="L71" s="13">
        <v>0</v>
      </c>
      <c r="M71" s="33">
        <v>0</v>
      </c>
    </row>
    <row r="72" spans="1:13" x14ac:dyDescent="0.2">
      <c r="A72" s="15" t="s">
        <v>129</v>
      </c>
      <c r="B72" s="11" t="s">
        <v>130</v>
      </c>
      <c r="C72" s="13">
        <v>2426727</v>
      </c>
      <c r="D72" s="12">
        <v>1069718</v>
      </c>
      <c r="E72" s="13">
        <v>37206</v>
      </c>
      <c r="F72" s="13">
        <v>91935</v>
      </c>
      <c r="G72" s="13">
        <v>106593</v>
      </c>
      <c r="H72" s="13">
        <v>13106</v>
      </c>
      <c r="I72" s="13">
        <v>81346</v>
      </c>
      <c r="J72" s="13">
        <v>4765</v>
      </c>
      <c r="K72" s="13">
        <v>0</v>
      </c>
      <c r="L72" s="13">
        <v>0</v>
      </c>
      <c r="M72" s="33">
        <v>0</v>
      </c>
    </row>
    <row r="73" spans="1:13" x14ac:dyDescent="0.2">
      <c r="A73" s="15" t="s">
        <v>131</v>
      </c>
      <c r="B73" s="11" t="s">
        <v>132</v>
      </c>
      <c r="C73" s="13">
        <v>180797</v>
      </c>
      <c r="D73" s="12">
        <v>67516</v>
      </c>
      <c r="E73" s="13">
        <v>2772</v>
      </c>
      <c r="F73" s="13">
        <v>6849</v>
      </c>
      <c r="G73" s="13">
        <v>7270</v>
      </c>
      <c r="H73" s="13">
        <v>976</v>
      </c>
      <c r="I73" s="13">
        <v>4267</v>
      </c>
      <c r="J73" s="13">
        <v>355</v>
      </c>
      <c r="K73" s="13">
        <v>0</v>
      </c>
      <c r="L73" s="13">
        <v>0</v>
      </c>
      <c r="M73" s="33">
        <v>0</v>
      </c>
    </row>
    <row r="74" spans="1:13" x14ac:dyDescent="0.2">
      <c r="A74" s="15" t="s">
        <v>133</v>
      </c>
      <c r="B74" s="11" t="s">
        <v>134</v>
      </c>
      <c r="C74" s="13">
        <v>232454</v>
      </c>
      <c r="D74" s="12">
        <v>108750</v>
      </c>
      <c r="E74" s="13">
        <v>3564</v>
      </c>
      <c r="F74" s="13">
        <v>8806</v>
      </c>
      <c r="G74" s="13">
        <v>7565</v>
      </c>
      <c r="H74" s="13">
        <v>1255</v>
      </c>
      <c r="I74" s="13">
        <v>4611</v>
      </c>
      <c r="J74" s="13">
        <v>456</v>
      </c>
      <c r="K74" s="13">
        <v>0</v>
      </c>
      <c r="L74" s="13">
        <v>0</v>
      </c>
      <c r="M74" s="33">
        <v>0</v>
      </c>
    </row>
    <row r="75" spans="1:13" x14ac:dyDescent="0.2">
      <c r="A75" s="15" t="s">
        <v>135</v>
      </c>
      <c r="B75" s="11" t="s">
        <v>136</v>
      </c>
      <c r="C75" s="13">
        <v>76234</v>
      </c>
      <c r="D75" s="12">
        <v>40686</v>
      </c>
      <c r="E75" s="13">
        <v>1169</v>
      </c>
      <c r="F75" s="13">
        <v>2888</v>
      </c>
      <c r="G75" s="13">
        <v>1114</v>
      </c>
      <c r="H75" s="13">
        <v>412</v>
      </c>
      <c r="I75" s="13">
        <v>705</v>
      </c>
      <c r="J75" s="13">
        <v>150</v>
      </c>
      <c r="K75" s="13">
        <v>0</v>
      </c>
      <c r="L75" s="13">
        <v>0</v>
      </c>
      <c r="M75" s="33">
        <v>0</v>
      </c>
    </row>
    <row r="76" spans="1:13" x14ac:dyDescent="0.2">
      <c r="A76" s="15" t="s">
        <v>137</v>
      </c>
      <c r="B76" s="11" t="s">
        <v>138</v>
      </c>
      <c r="C76" s="13">
        <v>152564</v>
      </c>
      <c r="D76" s="12">
        <v>33876</v>
      </c>
      <c r="E76" s="13">
        <v>2339</v>
      </c>
      <c r="F76" s="13">
        <v>5780</v>
      </c>
      <c r="G76" s="13">
        <v>8763</v>
      </c>
      <c r="H76" s="13">
        <v>824</v>
      </c>
      <c r="I76" s="13">
        <v>5801</v>
      </c>
      <c r="J76" s="13">
        <v>300</v>
      </c>
      <c r="K76" s="13">
        <v>0</v>
      </c>
      <c r="L76" s="13">
        <v>0</v>
      </c>
      <c r="M76" s="33">
        <v>0</v>
      </c>
    </row>
    <row r="77" spans="1:13" x14ac:dyDescent="0.2">
      <c r="A77" s="15" t="s">
        <v>139</v>
      </c>
      <c r="B77" s="11" t="s">
        <v>140</v>
      </c>
      <c r="C77" s="13">
        <v>366656</v>
      </c>
      <c r="D77" s="12">
        <v>141012</v>
      </c>
      <c r="E77" s="13">
        <v>5621</v>
      </c>
      <c r="F77" s="13">
        <v>13890</v>
      </c>
      <c r="G77" s="13">
        <v>19414</v>
      </c>
      <c r="H77" s="13">
        <v>1980</v>
      </c>
      <c r="I77" s="13">
        <v>11879</v>
      </c>
      <c r="J77" s="13">
        <v>720</v>
      </c>
      <c r="K77" s="13">
        <v>0</v>
      </c>
      <c r="L77" s="13">
        <v>0</v>
      </c>
      <c r="M77" s="33">
        <v>0</v>
      </c>
    </row>
    <row r="78" spans="1:13" x14ac:dyDescent="0.2">
      <c r="A78" s="15" t="s">
        <v>141</v>
      </c>
      <c r="B78" s="11" t="s">
        <v>142</v>
      </c>
      <c r="C78" s="13">
        <v>129229</v>
      </c>
      <c r="D78" s="12">
        <v>73432</v>
      </c>
      <c r="E78" s="13">
        <v>1981</v>
      </c>
      <c r="F78" s="13">
        <v>4896</v>
      </c>
      <c r="G78" s="13">
        <v>3419</v>
      </c>
      <c r="H78" s="13">
        <v>698</v>
      </c>
      <c r="I78" s="13">
        <v>2477</v>
      </c>
      <c r="J78" s="13">
        <v>254</v>
      </c>
      <c r="K78" s="13">
        <v>0</v>
      </c>
      <c r="L78" s="13">
        <v>0</v>
      </c>
      <c r="M78" s="33">
        <v>0</v>
      </c>
    </row>
    <row r="79" spans="1:13" x14ac:dyDescent="0.2">
      <c r="A79" s="15" t="s">
        <v>143</v>
      </c>
      <c r="B79" s="11" t="s">
        <v>144</v>
      </c>
      <c r="C79" s="13">
        <v>388955</v>
      </c>
      <c r="D79" s="12">
        <v>265836</v>
      </c>
      <c r="E79" s="13">
        <v>5963</v>
      </c>
      <c r="F79" s="13">
        <v>14735</v>
      </c>
      <c r="G79" s="13">
        <v>13442</v>
      </c>
      <c r="H79" s="13">
        <v>2101</v>
      </c>
      <c r="I79" s="13">
        <v>7904</v>
      </c>
      <c r="J79" s="13">
        <v>764</v>
      </c>
      <c r="K79" s="13">
        <v>0</v>
      </c>
      <c r="L79" s="13">
        <v>0</v>
      </c>
      <c r="M79" s="33">
        <v>0</v>
      </c>
    </row>
    <row r="80" spans="1:13" x14ac:dyDescent="0.2">
      <c r="A80" s="15" t="s">
        <v>145</v>
      </c>
      <c r="B80" s="11" t="s">
        <v>146</v>
      </c>
      <c r="C80" s="13">
        <v>40023496</v>
      </c>
      <c r="D80" s="12">
        <v>14993806</v>
      </c>
      <c r="E80" s="13">
        <v>613626</v>
      </c>
      <c r="F80" s="13">
        <v>1516259</v>
      </c>
      <c r="G80" s="13">
        <v>558249</v>
      </c>
      <c r="H80" s="13">
        <v>216154</v>
      </c>
      <c r="I80" s="13">
        <v>1277525</v>
      </c>
      <c r="J80" s="13">
        <v>78586</v>
      </c>
      <c r="K80" s="13">
        <v>0</v>
      </c>
      <c r="L80" s="13">
        <v>3668627</v>
      </c>
      <c r="M80" s="33">
        <v>0</v>
      </c>
    </row>
    <row r="81" spans="1:13" x14ac:dyDescent="0.2">
      <c r="A81" s="15" t="s">
        <v>147</v>
      </c>
      <c r="B81" s="11" t="s">
        <v>148</v>
      </c>
      <c r="C81" s="13">
        <v>1082411</v>
      </c>
      <c r="D81" s="12">
        <v>466342</v>
      </c>
      <c r="E81" s="13">
        <v>16595</v>
      </c>
      <c r="F81" s="13">
        <v>41006</v>
      </c>
      <c r="G81" s="13">
        <v>54567</v>
      </c>
      <c r="H81" s="13">
        <v>5846</v>
      </c>
      <c r="I81" s="13">
        <v>33574</v>
      </c>
      <c r="J81" s="13">
        <v>2125</v>
      </c>
      <c r="K81" s="13">
        <v>0</v>
      </c>
      <c r="L81" s="13">
        <v>0</v>
      </c>
      <c r="M81" s="33">
        <v>0</v>
      </c>
    </row>
    <row r="82" spans="1:13" x14ac:dyDescent="0.2">
      <c r="A82" s="15" t="s">
        <v>149</v>
      </c>
      <c r="B82" s="11" t="s">
        <v>150</v>
      </c>
      <c r="C82" s="13">
        <v>157978</v>
      </c>
      <c r="D82" s="12">
        <v>58864</v>
      </c>
      <c r="E82" s="13">
        <v>2422</v>
      </c>
      <c r="F82" s="13">
        <v>5985</v>
      </c>
      <c r="G82" s="13">
        <v>7530</v>
      </c>
      <c r="H82" s="13">
        <v>853</v>
      </c>
      <c r="I82" s="13">
        <v>3944</v>
      </c>
      <c r="J82" s="13">
        <v>310</v>
      </c>
      <c r="K82" s="13">
        <v>0</v>
      </c>
      <c r="L82" s="13">
        <v>0</v>
      </c>
      <c r="M82" s="33">
        <v>0</v>
      </c>
    </row>
    <row r="83" spans="1:13" x14ac:dyDescent="0.2">
      <c r="A83" s="15" t="s">
        <v>151</v>
      </c>
      <c r="B83" s="11" t="s">
        <v>152</v>
      </c>
      <c r="C83" s="13">
        <v>321249</v>
      </c>
      <c r="D83" s="12">
        <v>128076</v>
      </c>
      <c r="E83" s="13">
        <v>4925</v>
      </c>
      <c r="F83" s="13">
        <v>12170</v>
      </c>
      <c r="G83" s="13">
        <v>18449</v>
      </c>
      <c r="H83" s="13">
        <v>1735</v>
      </c>
      <c r="I83" s="13">
        <v>12408</v>
      </c>
      <c r="J83" s="13">
        <v>631</v>
      </c>
      <c r="K83" s="13">
        <v>0</v>
      </c>
      <c r="L83" s="13">
        <v>0</v>
      </c>
      <c r="M83" s="33">
        <v>0</v>
      </c>
    </row>
    <row r="84" spans="1:13" x14ac:dyDescent="0.2">
      <c r="A84" s="15" t="s">
        <v>153</v>
      </c>
      <c r="B84" s="11" t="s">
        <v>154</v>
      </c>
      <c r="C84" s="13">
        <v>315739</v>
      </c>
      <c r="D84" s="12">
        <v>249304</v>
      </c>
      <c r="E84" s="13">
        <v>4841</v>
      </c>
      <c r="F84" s="13">
        <v>11962</v>
      </c>
      <c r="G84" s="13">
        <v>8279</v>
      </c>
      <c r="H84" s="13">
        <v>1705</v>
      </c>
      <c r="I84" s="13">
        <v>6135</v>
      </c>
      <c r="J84" s="13">
        <v>620</v>
      </c>
      <c r="K84" s="13">
        <v>0</v>
      </c>
      <c r="L84" s="13">
        <v>0</v>
      </c>
      <c r="M84" s="33">
        <v>0</v>
      </c>
    </row>
    <row r="85" spans="1:13" x14ac:dyDescent="0.2">
      <c r="A85" s="15" t="s">
        <v>155</v>
      </c>
      <c r="B85" s="11" t="s">
        <v>156</v>
      </c>
      <c r="C85" s="13">
        <v>289164</v>
      </c>
      <c r="D85" s="12">
        <v>66054</v>
      </c>
      <c r="E85" s="13">
        <v>4433</v>
      </c>
      <c r="F85" s="13">
        <v>10955</v>
      </c>
      <c r="G85" s="13">
        <v>18965</v>
      </c>
      <c r="H85" s="13">
        <v>1562</v>
      </c>
      <c r="I85" s="13">
        <v>10122</v>
      </c>
      <c r="J85" s="13">
        <v>568</v>
      </c>
      <c r="K85" s="13">
        <v>0</v>
      </c>
      <c r="L85" s="13">
        <v>0</v>
      </c>
      <c r="M85" s="33">
        <v>0</v>
      </c>
    </row>
    <row r="86" spans="1:13" x14ac:dyDescent="0.2">
      <c r="A86" s="15" t="s">
        <v>157</v>
      </c>
      <c r="B86" s="11" t="s">
        <v>158</v>
      </c>
      <c r="C86" s="13">
        <v>1428990</v>
      </c>
      <c r="D86" s="12">
        <v>493768</v>
      </c>
      <c r="E86" s="13">
        <v>21909</v>
      </c>
      <c r="F86" s="13">
        <v>54136</v>
      </c>
      <c r="G86" s="13">
        <v>82648</v>
      </c>
      <c r="H86" s="13">
        <v>7718</v>
      </c>
      <c r="I86" s="13">
        <v>48429</v>
      </c>
      <c r="J86" s="13">
        <v>2806</v>
      </c>
      <c r="K86" s="13">
        <v>0</v>
      </c>
      <c r="L86" s="13">
        <v>0</v>
      </c>
      <c r="M86" s="33">
        <v>0</v>
      </c>
    </row>
    <row r="87" spans="1:13" x14ac:dyDescent="0.2">
      <c r="A87" s="15" t="s">
        <v>159</v>
      </c>
      <c r="B87" s="11" t="s">
        <v>160</v>
      </c>
      <c r="C87" s="13">
        <v>98772</v>
      </c>
      <c r="D87" s="12">
        <v>51796</v>
      </c>
      <c r="E87" s="13">
        <v>1514</v>
      </c>
      <c r="F87" s="13">
        <v>3742</v>
      </c>
      <c r="G87" s="13">
        <v>1247</v>
      </c>
      <c r="H87" s="13">
        <v>533</v>
      </c>
      <c r="I87" s="13">
        <v>749</v>
      </c>
      <c r="J87" s="13">
        <v>194</v>
      </c>
      <c r="K87" s="13">
        <v>0</v>
      </c>
      <c r="L87" s="13">
        <v>0</v>
      </c>
      <c r="M87" s="33">
        <v>0</v>
      </c>
    </row>
    <row r="88" spans="1:13" x14ac:dyDescent="0.2">
      <c r="A88" s="15" t="s">
        <v>161</v>
      </c>
      <c r="B88" s="11" t="s">
        <v>162</v>
      </c>
      <c r="C88" s="13">
        <v>324277</v>
      </c>
      <c r="D88" s="12">
        <v>141606</v>
      </c>
      <c r="E88" s="13">
        <v>4972</v>
      </c>
      <c r="F88" s="13">
        <v>12285</v>
      </c>
      <c r="G88" s="13">
        <v>6751</v>
      </c>
      <c r="H88" s="13">
        <v>1751</v>
      </c>
      <c r="I88" s="13">
        <v>4040</v>
      </c>
      <c r="J88" s="13">
        <v>637</v>
      </c>
      <c r="K88" s="13">
        <v>0</v>
      </c>
      <c r="L88" s="13">
        <v>0</v>
      </c>
      <c r="M88" s="33">
        <v>0</v>
      </c>
    </row>
    <row r="89" spans="1:13" x14ac:dyDescent="0.2">
      <c r="A89" s="15" t="s">
        <v>163</v>
      </c>
      <c r="B89" s="11" t="s">
        <v>164</v>
      </c>
      <c r="C89" s="13">
        <v>188374</v>
      </c>
      <c r="D89" s="12">
        <v>90914</v>
      </c>
      <c r="E89" s="13">
        <v>2888</v>
      </c>
      <c r="F89" s="13">
        <v>7136</v>
      </c>
      <c r="G89" s="13">
        <v>8380</v>
      </c>
      <c r="H89" s="13">
        <v>1017</v>
      </c>
      <c r="I89" s="13">
        <v>4831</v>
      </c>
      <c r="J89" s="13">
        <v>370</v>
      </c>
      <c r="K89" s="13">
        <v>0</v>
      </c>
      <c r="L89" s="13">
        <v>0</v>
      </c>
      <c r="M89" s="33">
        <v>0</v>
      </c>
    </row>
    <row r="90" spans="1:13" x14ac:dyDescent="0.2">
      <c r="A90" s="15" t="s">
        <v>165</v>
      </c>
      <c r="B90" s="11" t="s">
        <v>166</v>
      </c>
      <c r="C90" s="13">
        <v>219963</v>
      </c>
      <c r="D90" s="12">
        <v>90914</v>
      </c>
      <c r="E90" s="13">
        <v>3372</v>
      </c>
      <c r="F90" s="13">
        <v>8333</v>
      </c>
      <c r="G90" s="13">
        <v>9182</v>
      </c>
      <c r="H90" s="13">
        <v>1188</v>
      </c>
      <c r="I90" s="13">
        <v>8068</v>
      </c>
      <c r="J90" s="13">
        <v>432</v>
      </c>
      <c r="K90" s="13">
        <v>0</v>
      </c>
      <c r="L90" s="13">
        <v>0</v>
      </c>
      <c r="M90" s="33">
        <v>0</v>
      </c>
    </row>
    <row r="91" spans="1:13" x14ac:dyDescent="0.2">
      <c r="A91" s="15" t="s">
        <v>167</v>
      </c>
      <c r="B91" s="11" t="s">
        <v>168</v>
      </c>
      <c r="C91" s="13">
        <v>117324</v>
      </c>
      <c r="D91" s="12">
        <v>47378</v>
      </c>
      <c r="E91" s="13">
        <v>1799</v>
      </c>
      <c r="F91" s="13">
        <v>4445</v>
      </c>
      <c r="G91" s="13">
        <v>2504</v>
      </c>
      <c r="H91" s="13">
        <v>634</v>
      </c>
      <c r="I91" s="13">
        <v>2015</v>
      </c>
      <c r="J91" s="13">
        <v>230</v>
      </c>
      <c r="K91" s="13">
        <v>0</v>
      </c>
      <c r="L91" s="13">
        <v>0</v>
      </c>
      <c r="M91" s="33">
        <v>0</v>
      </c>
    </row>
    <row r="92" spans="1:13" x14ac:dyDescent="0.2">
      <c r="A92" s="15" t="s">
        <v>169</v>
      </c>
      <c r="B92" s="11" t="s">
        <v>170</v>
      </c>
      <c r="C92" s="13">
        <v>6996449</v>
      </c>
      <c r="D92" s="12">
        <v>2267192</v>
      </c>
      <c r="E92" s="13">
        <v>107267</v>
      </c>
      <c r="F92" s="13">
        <v>265055</v>
      </c>
      <c r="G92" s="13">
        <v>197344</v>
      </c>
      <c r="H92" s="13">
        <v>37786</v>
      </c>
      <c r="I92" s="13">
        <v>297936</v>
      </c>
      <c r="J92" s="13">
        <v>13738</v>
      </c>
      <c r="K92" s="13">
        <v>0</v>
      </c>
      <c r="L92" s="13">
        <v>1556971</v>
      </c>
      <c r="M92" s="33">
        <v>0</v>
      </c>
    </row>
    <row r="93" spans="1:13" x14ac:dyDescent="0.2">
      <c r="A93" s="15" t="s">
        <v>171</v>
      </c>
      <c r="B93" s="11" t="s">
        <v>172</v>
      </c>
      <c r="C93" s="13">
        <v>115682</v>
      </c>
      <c r="D93" s="12">
        <v>59778</v>
      </c>
      <c r="E93" s="13">
        <v>1774</v>
      </c>
      <c r="F93" s="13">
        <v>4383</v>
      </c>
      <c r="G93" s="13">
        <v>3867</v>
      </c>
      <c r="H93" s="13">
        <v>625</v>
      </c>
      <c r="I93" s="13">
        <v>2342</v>
      </c>
      <c r="J93" s="13">
        <v>227</v>
      </c>
      <c r="K93" s="13">
        <v>0</v>
      </c>
      <c r="L93" s="13">
        <v>0</v>
      </c>
      <c r="M93" s="33">
        <v>0</v>
      </c>
    </row>
    <row r="94" spans="1:13" x14ac:dyDescent="0.2">
      <c r="A94" s="15" t="s">
        <v>173</v>
      </c>
      <c r="B94" s="11" t="s">
        <v>174</v>
      </c>
      <c r="C94" s="13">
        <v>124109</v>
      </c>
      <c r="D94" s="12">
        <v>54168</v>
      </c>
      <c r="E94" s="13">
        <v>1903</v>
      </c>
      <c r="F94" s="13">
        <v>4702</v>
      </c>
      <c r="G94" s="13">
        <v>4759</v>
      </c>
      <c r="H94" s="13">
        <v>670</v>
      </c>
      <c r="I94" s="13">
        <v>2663</v>
      </c>
      <c r="J94" s="13">
        <v>244</v>
      </c>
      <c r="K94" s="13">
        <v>0</v>
      </c>
      <c r="L94" s="13">
        <v>0</v>
      </c>
      <c r="M94" s="33">
        <v>0</v>
      </c>
    </row>
    <row r="95" spans="1:13" x14ac:dyDescent="0.2">
      <c r="A95" s="15" t="s">
        <v>175</v>
      </c>
      <c r="B95" s="11" t="s">
        <v>176</v>
      </c>
      <c r="C95" s="13">
        <v>217394</v>
      </c>
      <c r="D95" s="12">
        <v>55748</v>
      </c>
      <c r="E95" s="13">
        <v>3333</v>
      </c>
      <c r="F95" s="13">
        <v>8236</v>
      </c>
      <c r="G95" s="13">
        <v>10756</v>
      </c>
      <c r="H95" s="13">
        <v>1174</v>
      </c>
      <c r="I95" s="13">
        <v>6119</v>
      </c>
      <c r="J95" s="13">
        <v>427</v>
      </c>
      <c r="K95" s="13">
        <v>0</v>
      </c>
      <c r="L95" s="13">
        <v>0</v>
      </c>
      <c r="M95" s="33">
        <v>0</v>
      </c>
    </row>
    <row r="96" spans="1:13" x14ac:dyDescent="0.2">
      <c r="A96" s="15" t="s">
        <v>177</v>
      </c>
      <c r="B96" s="11" t="s">
        <v>178</v>
      </c>
      <c r="C96" s="13">
        <v>328524</v>
      </c>
      <c r="D96" s="12">
        <v>153396</v>
      </c>
      <c r="E96" s="13">
        <v>5037</v>
      </c>
      <c r="F96" s="13">
        <v>12446</v>
      </c>
      <c r="G96" s="13">
        <v>21222</v>
      </c>
      <c r="H96" s="13">
        <v>1774</v>
      </c>
      <c r="I96" s="13">
        <v>15921</v>
      </c>
      <c r="J96" s="13">
        <v>645</v>
      </c>
      <c r="K96" s="13">
        <v>0</v>
      </c>
      <c r="L96" s="13">
        <v>0</v>
      </c>
      <c r="M96" s="33">
        <v>0</v>
      </c>
    </row>
    <row r="97" spans="1:13" x14ac:dyDescent="0.2">
      <c r="A97" s="15" t="s">
        <v>179</v>
      </c>
      <c r="B97" s="11" t="s">
        <v>180</v>
      </c>
      <c r="C97" s="13">
        <v>231177</v>
      </c>
      <c r="D97" s="12">
        <v>87582</v>
      </c>
      <c r="E97" s="13">
        <v>3544</v>
      </c>
      <c r="F97" s="13">
        <v>8758</v>
      </c>
      <c r="G97" s="13">
        <v>8849</v>
      </c>
      <c r="H97" s="13">
        <v>1249</v>
      </c>
      <c r="I97" s="13">
        <v>8432</v>
      </c>
      <c r="J97" s="13">
        <v>454</v>
      </c>
      <c r="K97" s="13">
        <v>0</v>
      </c>
      <c r="L97" s="13">
        <v>5204</v>
      </c>
      <c r="M97" s="33">
        <v>0</v>
      </c>
    </row>
    <row r="98" spans="1:13" x14ac:dyDescent="0.2">
      <c r="A98" s="15" t="s">
        <v>181</v>
      </c>
      <c r="B98" s="11" t="s">
        <v>182</v>
      </c>
      <c r="C98" s="13">
        <v>858047</v>
      </c>
      <c r="D98" s="12">
        <v>121552</v>
      </c>
      <c r="E98" s="13">
        <v>13155</v>
      </c>
      <c r="F98" s="13">
        <v>32506</v>
      </c>
      <c r="G98" s="13">
        <v>76508</v>
      </c>
      <c r="H98" s="13">
        <v>4634</v>
      </c>
      <c r="I98" s="13">
        <v>36303</v>
      </c>
      <c r="J98" s="13">
        <v>1685</v>
      </c>
      <c r="K98" s="13">
        <v>0</v>
      </c>
      <c r="L98" s="13">
        <v>0</v>
      </c>
      <c r="M98" s="33">
        <v>0</v>
      </c>
    </row>
    <row r="99" spans="1:13" x14ac:dyDescent="0.2">
      <c r="A99" s="15" t="s">
        <v>183</v>
      </c>
      <c r="B99" s="11" t="s">
        <v>184</v>
      </c>
      <c r="C99" s="13">
        <v>111522</v>
      </c>
      <c r="D99" s="12">
        <v>55340</v>
      </c>
      <c r="E99" s="13">
        <v>1710</v>
      </c>
      <c r="F99" s="13">
        <v>4225</v>
      </c>
      <c r="G99" s="13">
        <v>2410</v>
      </c>
      <c r="H99" s="13">
        <v>602</v>
      </c>
      <c r="I99" s="13">
        <v>2776</v>
      </c>
      <c r="J99" s="13">
        <v>219</v>
      </c>
      <c r="K99" s="13">
        <v>0</v>
      </c>
      <c r="L99" s="13">
        <v>0</v>
      </c>
      <c r="M99" s="33">
        <v>0</v>
      </c>
    </row>
    <row r="100" spans="1:13" x14ac:dyDescent="0.2">
      <c r="A100" s="15" t="s">
        <v>185</v>
      </c>
      <c r="B100" s="11" t="s">
        <v>186</v>
      </c>
      <c r="C100" s="13">
        <v>199587</v>
      </c>
      <c r="D100" s="12">
        <v>119732</v>
      </c>
      <c r="E100" s="13">
        <v>3060</v>
      </c>
      <c r="F100" s="13">
        <v>7561</v>
      </c>
      <c r="G100" s="13">
        <v>10933</v>
      </c>
      <c r="H100" s="13">
        <v>1078</v>
      </c>
      <c r="I100" s="13">
        <v>7417</v>
      </c>
      <c r="J100" s="13">
        <v>392</v>
      </c>
      <c r="K100" s="13">
        <v>0</v>
      </c>
      <c r="L100" s="13">
        <v>0</v>
      </c>
      <c r="M100" s="33">
        <v>0</v>
      </c>
    </row>
    <row r="101" spans="1:13" x14ac:dyDescent="0.2">
      <c r="A101" s="15" t="s">
        <v>187</v>
      </c>
      <c r="B101" s="11" t="s">
        <v>188</v>
      </c>
      <c r="C101" s="13">
        <v>188770</v>
      </c>
      <c r="D101" s="12">
        <v>86704</v>
      </c>
      <c r="E101" s="13">
        <v>2894</v>
      </c>
      <c r="F101" s="13">
        <v>7151</v>
      </c>
      <c r="G101" s="13">
        <v>8183</v>
      </c>
      <c r="H101" s="13">
        <v>1019</v>
      </c>
      <c r="I101" s="13">
        <v>4349</v>
      </c>
      <c r="J101" s="13">
        <v>371</v>
      </c>
      <c r="K101" s="13">
        <v>0</v>
      </c>
      <c r="L101" s="13">
        <v>1239</v>
      </c>
      <c r="M101" s="33">
        <v>0</v>
      </c>
    </row>
    <row r="102" spans="1:13" x14ac:dyDescent="0.2">
      <c r="A102" s="15" t="s">
        <v>189</v>
      </c>
      <c r="B102" s="11" t="s">
        <v>190</v>
      </c>
      <c r="C102" s="13">
        <v>130087</v>
      </c>
      <c r="D102" s="12">
        <v>38414</v>
      </c>
      <c r="E102" s="13">
        <v>1994</v>
      </c>
      <c r="F102" s="13">
        <v>4928</v>
      </c>
      <c r="G102" s="13">
        <v>5402</v>
      </c>
      <c r="H102" s="13">
        <v>703</v>
      </c>
      <c r="I102" s="13">
        <v>3186</v>
      </c>
      <c r="J102" s="13">
        <v>255</v>
      </c>
      <c r="K102" s="13">
        <v>0</v>
      </c>
      <c r="L102" s="13">
        <v>0</v>
      </c>
      <c r="M102" s="33">
        <v>0</v>
      </c>
    </row>
    <row r="103" spans="1:13" x14ac:dyDescent="0.2">
      <c r="A103" s="15" t="s">
        <v>191</v>
      </c>
      <c r="B103" s="11" t="s">
        <v>192</v>
      </c>
      <c r="C103" s="13">
        <v>309391</v>
      </c>
      <c r="D103" s="12">
        <v>131302</v>
      </c>
      <c r="E103" s="13">
        <v>4743</v>
      </c>
      <c r="F103" s="13">
        <v>11721</v>
      </c>
      <c r="G103" s="13">
        <v>15753</v>
      </c>
      <c r="H103" s="13">
        <v>1671</v>
      </c>
      <c r="I103" s="13">
        <v>9867</v>
      </c>
      <c r="J103" s="13">
        <v>607</v>
      </c>
      <c r="K103" s="13">
        <v>0</v>
      </c>
      <c r="L103" s="13">
        <v>0</v>
      </c>
      <c r="M103" s="33">
        <v>0</v>
      </c>
    </row>
    <row r="104" spans="1:13" x14ac:dyDescent="0.2">
      <c r="A104" s="15" t="s">
        <v>193</v>
      </c>
      <c r="B104" s="11" t="s">
        <v>194</v>
      </c>
      <c r="C104" s="13">
        <v>299530</v>
      </c>
      <c r="D104" s="12">
        <v>209628</v>
      </c>
      <c r="E104" s="13">
        <v>4592</v>
      </c>
      <c r="F104" s="13">
        <v>11347</v>
      </c>
      <c r="G104" s="13">
        <v>11797</v>
      </c>
      <c r="H104" s="13">
        <v>1618</v>
      </c>
      <c r="I104" s="13">
        <v>14318</v>
      </c>
      <c r="J104" s="13">
        <v>588</v>
      </c>
      <c r="K104" s="13">
        <v>0</v>
      </c>
      <c r="L104" s="13">
        <v>26004</v>
      </c>
      <c r="M104" s="33">
        <v>0</v>
      </c>
    </row>
    <row r="105" spans="1:13" x14ac:dyDescent="0.2">
      <c r="A105" s="15" t="s">
        <v>195</v>
      </c>
      <c r="B105" s="11" t="s">
        <v>196</v>
      </c>
      <c r="C105" s="13">
        <v>126944</v>
      </c>
      <c r="D105" s="12">
        <v>60850</v>
      </c>
      <c r="E105" s="13">
        <v>1946</v>
      </c>
      <c r="F105" s="13">
        <v>4809</v>
      </c>
      <c r="G105" s="13">
        <v>3903</v>
      </c>
      <c r="H105" s="13">
        <v>686</v>
      </c>
      <c r="I105" s="13">
        <v>2838</v>
      </c>
      <c r="J105" s="13">
        <v>249</v>
      </c>
      <c r="K105" s="13">
        <v>0</v>
      </c>
      <c r="L105" s="13">
        <v>0</v>
      </c>
      <c r="M105" s="33">
        <v>0</v>
      </c>
    </row>
    <row r="106" spans="1:13" x14ac:dyDescent="0.2">
      <c r="A106" s="15" t="s">
        <v>197</v>
      </c>
      <c r="B106" s="11" t="s">
        <v>198</v>
      </c>
      <c r="C106" s="13">
        <v>72902</v>
      </c>
      <c r="D106" s="12">
        <v>32570</v>
      </c>
      <c r="E106" s="13">
        <v>1118</v>
      </c>
      <c r="F106" s="13">
        <v>2762</v>
      </c>
      <c r="G106" s="13">
        <v>1198</v>
      </c>
      <c r="H106" s="13">
        <v>394</v>
      </c>
      <c r="I106" s="13">
        <v>1142</v>
      </c>
      <c r="J106" s="13">
        <v>143</v>
      </c>
      <c r="K106" s="13">
        <v>0</v>
      </c>
      <c r="L106" s="13">
        <v>0</v>
      </c>
      <c r="M106" s="33">
        <v>0</v>
      </c>
    </row>
    <row r="107" spans="1:13" x14ac:dyDescent="0.2">
      <c r="A107" s="15" t="s">
        <v>199</v>
      </c>
      <c r="B107" s="11" t="s">
        <v>200</v>
      </c>
      <c r="C107" s="13">
        <v>133250</v>
      </c>
      <c r="D107" s="12">
        <v>47024</v>
      </c>
      <c r="E107" s="13">
        <v>2043</v>
      </c>
      <c r="F107" s="13">
        <v>5048</v>
      </c>
      <c r="G107" s="13">
        <v>4397</v>
      </c>
      <c r="H107" s="13">
        <v>720</v>
      </c>
      <c r="I107" s="13">
        <v>2716</v>
      </c>
      <c r="J107" s="13">
        <v>262</v>
      </c>
      <c r="K107" s="13">
        <v>0</v>
      </c>
      <c r="L107" s="13">
        <v>0</v>
      </c>
      <c r="M107" s="33">
        <v>0</v>
      </c>
    </row>
    <row r="108" spans="1:13" x14ac:dyDescent="0.2">
      <c r="A108" s="15" t="s">
        <v>201</v>
      </c>
      <c r="B108" s="11" t="s">
        <v>202</v>
      </c>
      <c r="C108" s="13">
        <v>234360</v>
      </c>
      <c r="D108" s="12">
        <v>110090</v>
      </c>
      <c r="E108" s="13">
        <v>3593</v>
      </c>
      <c r="F108" s="13">
        <v>8879</v>
      </c>
      <c r="G108" s="13">
        <v>12585</v>
      </c>
      <c r="H108" s="13">
        <v>1266</v>
      </c>
      <c r="I108" s="13">
        <v>6497</v>
      </c>
      <c r="J108" s="13">
        <v>460</v>
      </c>
      <c r="K108" s="13">
        <v>0</v>
      </c>
      <c r="L108" s="13">
        <v>0</v>
      </c>
      <c r="M108" s="33">
        <v>0</v>
      </c>
    </row>
    <row r="109" spans="1:13" x14ac:dyDescent="0.2">
      <c r="A109" s="15" t="s">
        <v>203</v>
      </c>
      <c r="B109" s="11" t="s">
        <v>204</v>
      </c>
      <c r="C109" s="13">
        <v>85604</v>
      </c>
      <c r="D109" s="12">
        <v>32868</v>
      </c>
      <c r="E109" s="13">
        <v>1312</v>
      </c>
      <c r="F109" s="13">
        <v>3243</v>
      </c>
      <c r="G109" s="13">
        <v>1671</v>
      </c>
      <c r="H109" s="13">
        <v>462</v>
      </c>
      <c r="I109" s="13">
        <v>1454</v>
      </c>
      <c r="J109" s="13">
        <v>168</v>
      </c>
      <c r="K109" s="13">
        <v>0</v>
      </c>
      <c r="L109" s="13">
        <v>0</v>
      </c>
      <c r="M109" s="33">
        <v>0</v>
      </c>
    </row>
    <row r="110" spans="1:13" x14ac:dyDescent="0.2">
      <c r="A110" s="15" t="s">
        <v>205</v>
      </c>
      <c r="B110" s="11" t="s">
        <v>206</v>
      </c>
      <c r="C110" s="13">
        <v>122103</v>
      </c>
      <c r="D110" s="12">
        <v>62878</v>
      </c>
      <c r="E110" s="13">
        <v>1872</v>
      </c>
      <c r="F110" s="13">
        <v>4626</v>
      </c>
      <c r="G110" s="13">
        <v>4447</v>
      </c>
      <c r="H110" s="13">
        <v>659</v>
      </c>
      <c r="I110" s="13">
        <v>2896</v>
      </c>
      <c r="J110" s="13">
        <v>240</v>
      </c>
      <c r="K110" s="13">
        <v>0</v>
      </c>
      <c r="L110" s="13">
        <v>0</v>
      </c>
      <c r="M110" s="33">
        <v>0</v>
      </c>
    </row>
    <row r="111" spans="1:13" x14ac:dyDescent="0.2">
      <c r="A111" s="15" t="s">
        <v>207</v>
      </c>
      <c r="B111" s="11" t="s">
        <v>208</v>
      </c>
      <c r="C111" s="13">
        <v>232580</v>
      </c>
      <c r="D111" s="12">
        <v>52580</v>
      </c>
      <c r="E111" s="13">
        <v>3566</v>
      </c>
      <c r="F111" s="13">
        <v>8811</v>
      </c>
      <c r="G111" s="13">
        <v>12395</v>
      </c>
      <c r="H111" s="13">
        <v>1256</v>
      </c>
      <c r="I111" s="13">
        <v>6566</v>
      </c>
      <c r="J111" s="13">
        <v>457</v>
      </c>
      <c r="K111" s="13">
        <v>0</v>
      </c>
      <c r="L111" s="13">
        <v>0</v>
      </c>
      <c r="M111" s="33">
        <v>0</v>
      </c>
    </row>
    <row r="112" spans="1:13" x14ac:dyDescent="0.2">
      <c r="A112" s="15" t="s">
        <v>209</v>
      </c>
      <c r="B112" s="11" t="s">
        <v>210</v>
      </c>
      <c r="C112" s="13">
        <v>110225</v>
      </c>
      <c r="D112" s="12">
        <v>59626</v>
      </c>
      <c r="E112" s="13">
        <v>1690</v>
      </c>
      <c r="F112" s="13">
        <v>4176</v>
      </c>
      <c r="G112" s="13">
        <v>1343</v>
      </c>
      <c r="H112" s="13">
        <v>595</v>
      </c>
      <c r="I112" s="13">
        <v>700</v>
      </c>
      <c r="J112" s="13">
        <v>216</v>
      </c>
      <c r="K112" s="13">
        <v>0</v>
      </c>
      <c r="L112" s="13">
        <v>0</v>
      </c>
      <c r="M112" s="33">
        <v>0</v>
      </c>
    </row>
    <row r="113" spans="1:13" x14ac:dyDescent="0.2">
      <c r="A113" s="15" t="s">
        <v>211</v>
      </c>
      <c r="B113" s="11" t="s">
        <v>212</v>
      </c>
      <c r="C113" s="13">
        <v>94948</v>
      </c>
      <c r="D113" s="12">
        <v>49830</v>
      </c>
      <c r="E113" s="13">
        <v>1456</v>
      </c>
      <c r="F113" s="13">
        <v>3597</v>
      </c>
      <c r="G113" s="13">
        <v>1158</v>
      </c>
      <c r="H113" s="13">
        <v>513</v>
      </c>
      <c r="I113" s="13">
        <v>626</v>
      </c>
      <c r="J113" s="13">
        <v>186</v>
      </c>
      <c r="K113" s="13">
        <v>0</v>
      </c>
      <c r="L113" s="13">
        <v>0</v>
      </c>
      <c r="M113" s="33">
        <v>0</v>
      </c>
    </row>
    <row r="114" spans="1:13" x14ac:dyDescent="0.2">
      <c r="A114" s="15" t="s">
        <v>213</v>
      </c>
      <c r="B114" s="11" t="s">
        <v>214</v>
      </c>
      <c r="C114" s="13">
        <v>106513</v>
      </c>
      <c r="D114" s="12">
        <v>52788</v>
      </c>
      <c r="E114" s="13">
        <v>1633</v>
      </c>
      <c r="F114" s="13">
        <v>4035</v>
      </c>
      <c r="G114" s="13">
        <v>2030</v>
      </c>
      <c r="H114" s="13">
        <v>575</v>
      </c>
      <c r="I114" s="13">
        <v>1096</v>
      </c>
      <c r="J114" s="13">
        <v>209</v>
      </c>
      <c r="K114" s="13">
        <v>0</v>
      </c>
      <c r="L114" s="13">
        <v>0</v>
      </c>
      <c r="M114" s="33">
        <v>0</v>
      </c>
    </row>
    <row r="115" spans="1:13" x14ac:dyDescent="0.2">
      <c r="A115" s="15" t="s">
        <v>215</v>
      </c>
      <c r="B115" s="11" t="s">
        <v>216</v>
      </c>
      <c r="C115" s="13">
        <v>202374</v>
      </c>
      <c r="D115" s="12">
        <v>134778</v>
      </c>
      <c r="E115" s="13">
        <v>3103</v>
      </c>
      <c r="F115" s="13">
        <v>7667</v>
      </c>
      <c r="G115" s="13">
        <v>11023</v>
      </c>
      <c r="H115" s="13">
        <v>1093</v>
      </c>
      <c r="I115" s="13">
        <v>7472</v>
      </c>
      <c r="J115" s="13">
        <v>397</v>
      </c>
      <c r="K115" s="13">
        <v>0</v>
      </c>
      <c r="L115" s="13">
        <v>0</v>
      </c>
      <c r="M115" s="33">
        <v>0</v>
      </c>
    </row>
    <row r="116" spans="1:13" x14ac:dyDescent="0.2">
      <c r="A116" s="15" t="s">
        <v>217</v>
      </c>
      <c r="B116" s="11" t="s">
        <v>218</v>
      </c>
      <c r="C116" s="13">
        <v>401263</v>
      </c>
      <c r="D116" s="12">
        <v>189370</v>
      </c>
      <c r="E116" s="13">
        <v>6152</v>
      </c>
      <c r="F116" s="13">
        <v>15202</v>
      </c>
      <c r="G116" s="13">
        <v>16226</v>
      </c>
      <c r="H116" s="13">
        <v>2167</v>
      </c>
      <c r="I116" s="13">
        <v>14611</v>
      </c>
      <c r="J116" s="13">
        <v>788</v>
      </c>
      <c r="K116" s="13">
        <v>0</v>
      </c>
      <c r="L116" s="13">
        <v>0</v>
      </c>
      <c r="M116" s="33">
        <v>0</v>
      </c>
    </row>
    <row r="117" spans="1:13" x14ac:dyDescent="0.2">
      <c r="A117" s="15" t="s">
        <v>219</v>
      </c>
      <c r="B117" s="11" t="s">
        <v>220</v>
      </c>
      <c r="C117" s="13">
        <v>317745</v>
      </c>
      <c r="D117" s="12">
        <v>107322</v>
      </c>
      <c r="E117" s="13">
        <v>4872</v>
      </c>
      <c r="F117" s="13">
        <v>12038</v>
      </c>
      <c r="G117" s="13">
        <v>7040</v>
      </c>
      <c r="H117" s="13">
        <v>1716</v>
      </c>
      <c r="I117" s="13">
        <v>11768</v>
      </c>
      <c r="J117" s="13">
        <v>624</v>
      </c>
      <c r="K117" s="13">
        <v>0</v>
      </c>
      <c r="L117" s="13">
        <v>0</v>
      </c>
      <c r="M117" s="33">
        <v>0</v>
      </c>
    </row>
    <row r="118" spans="1:13" x14ac:dyDescent="0.2">
      <c r="A118" s="15" t="s">
        <v>221</v>
      </c>
      <c r="B118" s="11" t="s">
        <v>222</v>
      </c>
      <c r="C118" s="13">
        <v>308297</v>
      </c>
      <c r="D118" s="12">
        <v>61280</v>
      </c>
      <c r="E118" s="13">
        <v>4727</v>
      </c>
      <c r="F118" s="13">
        <v>11680</v>
      </c>
      <c r="G118" s="13">
        <v>19068</v>
      </c>
      <c r="H118" s="13">
        <v>1665</v>
      </c>
      <c r="I118" s="13">
        <v>10967</v>
      </c>
      <c r="J118" s="13">
        <v>605</v>
      </c>
      <c r="K118" s="13">
        <v>0</v>
      </c>
      <c r="L118" s="13">
        <v>0</v>
      </c>
      <c r="M118" s="33">
        <v>0</v>
      </c>
    </row>
    <row r="119" spans="1:13" x14ac:dyDescent="0.2">
      <c r="A119" s="15" t="s">
        <v>223</v>
      </c>
      <c r="B119" s="11" t="s">
        <v>224</v>
      </c>
      <c r="C119" s="13">
        <v>65187</v>
      </c>
      <c r="D119" s="12">
        <v>31500</v>
      </c>
      <c r="E119" s="13">
        <v>999</v>
      </c>
      <c r="F119" s="13">
        <v>2470</v>
      </c>
      <c r="G119" s="13">
        <v>657</v>
      </c>
      <c r="H119" s="13">
        <v>352</v>
      </c>
      <c r="I119" s="13">
        <v>681</v>
      </c>
      <c r="J119" s="13">
        <v>128</v>
      </c>
      <c r="K119" s="13">
        <v>0</v>
      </c>
      <c r="L119" s="13">
        <v>0</v>
      </c>
      <c r="M119" s="33">
        <v>0</v>
      </c>
    </row>
    <row r="120" spans="1:13" x14ac:dyDescent="0.2">
      <c r="A120" s="15" t="s">
        <v>225</v>
      </c>
      <c r="B120" s="11" t="s">
        <v>226</v>
      </c>
      <c r="C120" s="13">
        <v>821805</v>
      </c>
      <c r="D120" s="12">
        <v>1822562</v>
      </c>
      <c r="E120" s="13">
        <v>12600</v>
      </c>
      <c r="F120" s="13">
        <v>31133</v>
      </c>
      <c r="G120" s="13">
        <v>52186</v>
      </c>
      <c r="H120" s="13">
        <v>4438</v>
      </c>
      <c r="I120" s="13">
        <v>35468</v>
      </c>
      <c r="J120" s="13">
        <v>1614</v>
      </c>
      <c r="K120" s="13">
        <v>0</v>
      </c>
      <c r="L120" s="13">
        <v>0</v>
      </c>
      <c r="M120" s="33">
        <v>0</v>
      </c>
    </row>
    <row r="121" spans="1:13" x14ac:dyDescent="0.2">
      <c r="A121" s="15" t="s">
        <v>227</v>
      </c>
      <c r="B121" s="11" t="s">
        <v>228</v>
      </c>
      <c r="C121" s="13">
        <v>231871</v>
      </c>
      <c r="D121" s="12">
        <v>71724</v>
      </c>
      <c r="E121" s="13">
        <v>3555</v>
      </c>
      <c r="F121" s="13">
        <v>8784</v>
      </c>
      <c r="G121" s="13">
        <v>12388</v>
      </c>
      <c r="H121" s="13">
        <v>1252</v>
      </c>
      <c r="I121" s="13">
        <v>7065</v>
      </c>
      <c r="J121" s="13">
        <v>455</v>
      </c>
      <c r="K121" s="13">
        <v>0</v>
      </c>
      <c r="L121" s="13">
        <v>0</v>
      </c>
      <c r="M121" s="33">
        <v>0</v>
      </c>
    </row>
    <row r="122" spans="1:13" x14ac:dyDescent="0.2">
      <c r="A122" s="15" t="s">
        <v>229</v>
      </c>
      <c r="B122" s="11" t="s">
        <v>230</v>
      </c>
      <c r="C122" s="13">
        <v>87976</v>
      </c>
      <c r="D122" s="12">
        <v>39328</v>
      </c>
      <c r="E122" s="13">
        <v>1349</v>
      </c>
      <c r="F122" s="13">
        <v>3333</v>
      </c>
      <c r="G122" s="13">
        <v>2990</v>
      </c>
      <c r="H122" s="13">
        <v>475</v>
      </c>
      <c r="I122" s="13">
        <v>1897</v>
      </c>
      <c r="J122" s="13">
        <v>173</v>
      </c>
      <c r="K122" s="13">
        <v>0</v>
      </c>
      <c r="L122" s="13">
        <v>0</v>
      </c>
      <c r="M122" s="33">
        <v>0</v>
      </c>
    </row>
    <row r="123" spans="1:13" x14ac:dyDescent="0.2">
      <c r="A123" s="15" t="s">
        <v>231</v>
      </c>
      <c r="B123" s="11" t="s">
        <v>232</v>
      </c>
      <c r="C123" s="13">
        <v>140742</v>
      </c>
      <c r="D123" s="12">
        <v>52870</v>
      </c>
      <c r="E123" s="13">
        <v>2158</v>
      </c>
      <c r="F123" s="13">
        <v>5332</v>
      </c>
      <c r="G123" s="13">
        <v>4249</v>
      </c>
      <c r="H123" s="13">
        <v>760</v>
      </c>
      <c r="I123" s="13">
        <v>2202</v>
      </c>
      <c r="J123" s="13">
        <v>276</v>
      </c>
      <c r="K123" s="13">
        <v>0</v>
      </c>
      <c r="L123" s="13">
        <v>0</v>
      </c>
      <c r="M123" s="33">
        <v>0</v>
      </c>
    </row>
    <row r="124" spans="1:13" x14ac:dyDescent="0.2">
      <c r="A124" s="15" t="s">
        <v>233</v>
      </c>
      <c r="B124" s="11" t="s">
        <v>234</v>
      </c>
      <c r="C124" s="13">
        <v>259128</v>
      </c>
      <c r="D124" s="12">
        <v>87284</v>
      </c>
      <c r="E124" s="13">
        <v>3973</v>
      </c>
      <c r="F124" s="13">
        <v>9817</v>
      </c>
      <c r="G124" s="13">
        <v>11794</v>
      </c>
      <c r="H124" s="13">
        <v>1399</v>
      </c>
      <c r="I124" s="13">
        <v>6310</v>
      </c>
      <c r="J124" s="13">
        <v>509</v>
      </c>
      <c r="K124" s="13">
        <v>0</v>
      </c>
      <c r="L124" s="13">
        <v>0</v>
      </c>
      <c r="M124" s="33">
        <v>0</v>
      </c>
    </row>
    <row r="125" spans="1:13" x14ac:dyDescent="0.2">
      <c r="A125" s="15" t="s">
        <v>235</v>
      </c>
      <c r="B125" s="11" t="s">
        <v>236</v>
      </c>
      <c r="C125" s="13">
        <v>331292</v>
      </c>
      <c r="D125" s="12">
        <v>173410</v>
      </c>
      <c r="E125" s="13">
        <v>5079</v>
      </c>
      <c r="F125" s="13">
        <v>12551</v>
      </c>
      <c r="G125" s="13">
        <v>6673</v>
      </c>
      <c r="H125" s="13">
        <v>1789</v>
      </c>
      <c r="I125" s="13">
        <v>3771</v>
      </c>
      <c r="J125" s="13">
        <v>650</v>
      </c>
      <c r="K125" s="13">
        <v>0</v>
      </c>
      <c r="L125" s="13">
        <v>0</v>
      </c>
      <c r="M125" s="33">
        <v>0</v>
      </c>
    </row>
    <row r="126" spans="1:13" x14ac:dyDescent="0.2">
      <c r="A126" s="15" t="s">
        <v>237</v>
      </c>
      <c r="B126" s="11" t="s">
        <v>238</v>
      </c>
      <c r="C126" s="13">
        <v>234779</v>
      </c>
      <c r="D126" s="12">
        <v>160572</v>
      </c>
      <c r="E126" s="13">
        <v>3600</v>
      </c>
      <c r="F126" s="13">
        <v>8894</v>
      </c>
      <c r="G126" s="13">
        <v>7704</v>
      </c>
      <c r="H126" s="13">
        <v>1268</v>
      </c>
      <c r="I126" s="13">
        <v>6573</v>
      </c>
      <c r="J126" s="13">
        <v>461</v>
      </c>
      <c r="K126" s="13">
        <v>0</v>
      </c>
      <c r="L126" s="13">
        <v>0</v>
      </c>
      <c r="M126" s="33">
        <v>0</v>
      </c>
    </row>
    <row r="127" spans="1:13" x14ac:dyDescent="0.2">
      <c r="A127" s="15" t="s">
        <v>239</v>
      </c>
      <c r="B127" s="11" t="s">
        <v>240</v>
      </c>
      <c r="C127" s="13">
        <v>83132</v>
      </c>
      <c r="D127" s="12">
        <v>35852</v>
      </c>
      <c r="E127" s="13">
        <v>1275</v>
      </c>
      <c r="F127" s="13">
        <v>3149</v>
      </c>
      <c r="G127" s="13">
        <v>1699</v>
      </c>
      <c r="H127" s="13">
        <v>449</v>
      </c>
      <c r="I127" s="13">
        <v>951</v>
      </c>
      <c r="J127" s="13">
        <v>163</v>
      </c>
      <c r="K127" s="13">
        <v>0</v>
      </c>
      <c r="L127" s="13">
        <v>0</v>
      </c>
      <c r="M127" s="33">
        <v>0</v>
      </c>
    </row>
    <row r="128" spans="1:13" x14ac:dyDescent="0.2">
      <c r="A128" s="15" t="s">
        <v>241</v>
      </c>
      <c r="B128" s="11" t="s">
        <v>242</v>
      </c>
      <c r="C128" s="13">
        <v>386573</v>
      </c>
      <c r="D128" s="12">
        <v>221268</v>
      </c>
      <c r="E128" s="13">
        <v>5927</v>
      </c>
      <c r="F128" s="13">
        <v>14645</v>
      </c>
      <c r="G128" s="13">
        <v>20700</v>
      </c>
      <c r="H128" s="13">
        <v>2088</v>
      </c>
      <c r="I128" s="13">
        <v>17588</v>
      </c>
      <c r="J128" s="13">
        <v>759</v>
      </c>
      <c r="K128" s="13">
        <v>0</v>
      </c>
      <c r="L128" s="13">
        <v>0</v>
      </c>
      <c r="M128" s="33">
        <v>0</v>
      </c>
    </row>
    <row r="129" spans="1:13" x14ac:dyDescent="0.2">
      <c r="A129" s="15" t="s">
        <v>243</v>
      </c>
      <c r="B129" s="11" t="s">
        <v>244</v>
      </c>
      <c r="C129" s="13">
        <v>221277</v>
      </c>
      <c r="D129" s="12">
        <v>60382</v>
      </c>
      <c r="E129" s="13">
        <v>3393</v>
      </c>
      <c r="F129" s="13">
        <v>8383</v>
      </c>
      <c r="G129" s="13">
        <v>13027</v>
      </c>
      <c r="H129" s="13">
        <v>1195</v>
      </c>
      <c r="I129" s="13">
        <v>6551</v>
      </c>
      <c r="J129" s="13">
        <v>434</v>
      </c>
      <c r="K129" s="13">
        <v>0</v>
      </c>
      <c r="L129" s="13">
        <v>52823</v>
      </c>
      <c r="M129" s="33">
        <v>0</v>
      </c>
    </row>
    <row r="130" spans="1:13" x14ac:dyDescent="0.2">
      <c r="A130" s="15" t="s">
        <v>245</v>
      </c>
      <c r="B130" s="11" t="s">
        <v>246</v>
      </c>
      <c r="C130" s="13">
        <v>153689</v>
      </c>
      <c r="D130" s="12">
        <v>60540</v>
      </c>
      <c r="E130" s="13">
        <v>2356</v>
      </c>
      <c r="F130" s="13">
        <v>5822</v>
      </c>
      <c r="G130" s="13">
        <v>6673</v>
      </c>
      <c r="H130" s="13">
        <v>830</v>
      </c>
      <c r="I130" s="13">
        <v>3467</v>
      </c>
      <c r="J130" s="13">
        <v>302</v>
      </c>
      <c r="K130" s="13">
        <v>0</v>
      </c>
      <c r="L130" s="13">
        <v>0</v>
      </c>
      <c r="M130" s="33">
        <v>0</v>
      </c>
    </row>
    <row r="131" spans="1:13" x14ac:dyDescent="0.2">
      <c r="A131" s="15" t="s">
        <v>247</v>
      </c>
      <c r="B131" s="11" t="s">
        <v>248</v>
      </c>
      <c r="C131" s="13">
        <v>368640</v>
      </c>
      <c r="D131" s="12">
        <v>135060</v>
      </c>
      <c r="E131" s="13">
        <v>5652</v>
      </c>
      <c r="F131" s="13">
        <v>13966</v>
      </c>
      <c r="G131" s="13">
        <v>6955</v>
      </c>
      <c r="H131" s="13">
        <v>1991</v>
      </c>
      <c r="I131" s="13">
        <v>7361</v>
      </c>
      <c r="J131" s="13">
        <v>724</v>
      </c>
      <c r="K131" s="13">
        <v>0</v>
      </c>
      <c r="L131" s="13">
        <v>122454</v>
      </c>
      <c r="M131" s="33">
        <v>0</v>
      </c>
    </row>
    <row r="132" spans="1:13" x14ac:dyDescent="0.2">
      <c r="A132" s="15" t="s">
        <v>249</v>
      </c>
      <c r="B132" s="11" t="s">
        <v>250</v>
      </c>
      <c r="C132" s="13">
        <v>83124</v>
      </c>
      <c r="D132" s="12">
        <v>44890</v>
      </c>
      <c r="E132" s="13">
        <v>1274</v>
      </c>
      <c r="F132" s="13">
        <v>3149</v>
      </c>
      <c r="G132" s="13">
        <v>1069</v>
      </c>
      <c r="H132" s="13">
        <v>449</v>
      </c>
      <c r="I132" s="13">
        <v>615</v>
      </c>
      <c r="J132" s="13">
        <v>163</v>
      </c>
      <c r="K132" s="13">
        <v>0</v>
      </c>
      <c r="L132" s="13">
        <v>0</v>
      </c>
      <c r="M132" s="33">
        <v>0</v>
      </c>
    </row>
    <row r="133" spans="1:13" x14ac:dyDescent="0.2">
      <c r="A133" s="15" t="s">
        <v>251</v>
      </c>
      <c r="B133" s="11" t="s">
        <v>252</v>
      </c>
      <c r="C133" s="13">
        <v>91239</v>
      </c>
      <c r="D133" s="12">
        <v>51574</v>
      </c>
      <c r="E133" s="13">
        <v>1399</v>
      </c>
      <c r="F133" s="13">
        <v>3457</v>
      </c>
      <c r="G133" s="13">
        <v>863</v>
      </c>
      <c r="H133" s="13">
        <v>493</v>
      </c>
      <c r="I133" s="13">
        <v>714</v>
      </c>
      <c r="J133" s="13">
        <v>179</v>
      </c>
      <c r="K133" s="13">
        <v>0</v>
      </c>
      <c r="L133" s="13">
        <v>14495</v>
      </c>
      <c r="M133" s="33">
        <v>0</v>
      </c>
    </row>
    <row r="134" spans="1:13" x14ac:dyDescent="0.2">
      <c r="A134" s="15" t="s">
        <v>253</v>
      </c>
      <c r="B134" s="11" t="s">
        <v>254</v>
      </c>
      <c r="C134" s="13">
        <v>91478</v>
      </c>
      <c r="D134" s="12">
        <v>41504</v>
      </c>
      <c r="E134" s="13">
        <v>1403</v>
      </c>
      <c r="F134" s="13">
        <v>3466</v>
      </c>
      <c r="G134" s="13">
        <v>1699</v>
      </c>
      <c r="H134" s="13">
        <v>494</v>
      </c>
      <c r="I134" s="13">
        <v>1071</v>
      </c>
      <c r="J134" s="13">
        <v>180</v>
      </c>
      <c r="K134" s="13">
        <v>0</v>
      </c>
      <c r="L134" s="13">
        <v>2983</v>
      </c>
      <c r="M134" s="33">
        <v>0</v>
      </c>
    </row>
    <row r="135" spans="1:13" x14ac:dyDescent="0.2">
      <c r="A135" s="15" t="s">
        <v>255</v>
      </c>
      <c r="B135" s="11" t="s">
        <v>256</v>
      </c>
      <c r="C135" s="13">
        <v>88161</v>
      </c>
      <c r="D135" s="12">
        <v>50548</v>
      </c>
      <c r="E135" s="13">
        <v>1352</v>
      </c>
      <c r="F135" s="13">
        <v>3340</v>
      </c>
      <c r="G135" s="13">
        <v>1538</v>
      </c>
      <c r="H135" s="13">
        <v>476</v>
      </c>
      <c r="I135" s="13">
        <v>1657</v>
      </c>
      <c r="J135" s="13">
        <v>173</v>
      </c>
      <c r="K135" s="13">
        <v>0</v>
      </c>
      <c r="L135" s="13">
        <v>8467</v>
      </c>
      <c r="M135" s="33">
        <v>0</v>
      </c>
    </row>
    <row r="136" spans="1:13" x14ac:dyDescent="0.2">
      <c r="A136" s="15" t="s">
        <v>257</v>
      </c>
      <c r="B136" s="11" t="s">
        <v>258</v>
      </c>
      <c r="C136" s="13">
        <v>209195</v>
      </c>
      <c r="D136" s="12">
        <v>88586</v>
      </c>
      <c r="E136" s="13">
        <v>3207</v>
      </c>
      <c r="F136" s="13">
        <v>7925</v>
      </c>
      <c r="G136" s="13">
        <v>7389</v>
      </c>
      <c r="H136" s="13">
        <v>1130</v>
      </c>
      <c r="I136" s="13">
        <v>8183</v>
      </c>
      <c r="J136" s="13">
        <v>411</v>
      </c>
      <c r="K136" s="13">
        <v>0</v>
      </c>
      <c r="L136" s="13">
        <v>0</v>
      </c>
      <c r="M136" s="33">
        <v>0</v>
      </c>
    </row>
    <row r="137" spans="1:13" x14ac:dyDescent="0.2">
      <c r="A137" s="15" t="s">
        <v>259</v>
      </c>
      <c r="B137" s="11" t="s">
        <v>260</v>
      </c>
      <c r="C137" s="13">
        <v>824673</v>
      </c>
      <c r="D137" s="12">
        <v>292098</v>
      </c>
      <c r="E137" s="13">
        <v>12644</v>
      </c>
      <c r="F137" s="13">
        <v>31242</v>
      </c>
      <c r="G137" s="13">
        <v>52520</v>
      </c>
      <c r="H137" s="13">
        <v>4454</v>
      </c>
      <c r="I137" s="13">
        <v>33034</v>
      </c>
      <c r="J137" s="13">
        <v>1619</v>
      </c>
      <c r="K137" s="13">
        <v>0</v>
      </c>
      <c r="L137" s="13">
        <v>0</v>
      </c>
      <c r="M137" s="33">
        <v>0</v>
      </c>
    </row>
    <row r="138" spans="1:13" x14ac:dyDescent="0.2">
      <c r="A138" s="15" t="s">
        <v>261</v>
      </c>
      <c r="B138" s="11" t="s">
        <v>262</v>
      </c>
      <c r="C138" s="13">
        <v>547664</v>
      </c>
      <c r="D138" s="12">
        <v>223526</v>
      </c>
      <c r="E138" s="13">
        <v>8397</v>
      </c>
      <c r="F138" s="13">
        <v>20748</v>
      </c>
      <c r="G138" s="13">
        <v>32498</v>
      </c>
      <c r="H138" s="13">
        <v>2958</v>
      </c>
      <c r="I138" s="13">
        <v>17955</v>
      </c>
      <c r="J138" s="13">
        <v>1075</v>
      </c>
      <c r="K138" s="13">
        <v>0</v>
      </c>
      <c r="L138" s="13">
        <v>0</v>
      </c>
      <c r="M138" s="33">
        <v>0</v>
      </c>
    </row>
    <row r="139" spans="1:13" x14ac:dyDescent="0.2">
      <c r="A139" s="15" t="s">
        <v>263</v>
      </c>
      <c r="B139" s="11" t="s">
        <v>264</v>
      </c>
      <c r="C139" s="13">
        <v>247482</v>
      </c>
      <c r="D139" s="12">
        <v>92794</v>
      </c>
      <c r="E139" s="13">
        <v>3794</v>
      </c>
      <c r="F139" s="13">
        <v>9376</v>
      </c>
      <c r="G139" s="13">
        <v>14892</v>
      </c>
      <c r="H139" s="13">
        <v>1337</v>
      </c>
      <c r="I139" s="13">
        <v>7913</v>
      </c>
      <c r="J139" s="13">
        <v>486</v>
      </c>
      <c r="K139" s="13">
        <v>0</v>
      </c>
      <c r="L139" s="13">
        <v>10784</v>
      </c>
      <c r="M139" s="33">
        <v>0</v>
      </c>
    </row>
    <row r="140" spans="1:13" x14ac:dyDescent="0.2">
      <c r="A140" s="15" t="s">
        <v>265</v>
      </c>
      <c r="B140" s="11" t="s">
        <v>266</v>
      </c>
      <c r="C140" s="13">
        <v>148255</v>
      </c>
      <c r="D140" s="12">
        <v>49628</v>
      </c>
      <c r="E140" s="13">
        <v>2273</v>
      </c>
      <c r="F140" s="13">
        <v>5617</v>
      </c>
      <c r="G140" s="13">
        <v>2918</v>
      </c>
      <c r="H140" s="13">
        <v>801</v>
      </c>
      <c r="I140" s="13">
        <v>2828</v>
      </c>
      <c r="J140" s="13">
        <v>291</v>
      </c>
      <c r="K140" s="13">
        <v>0</v>
      </c>
      <c r="L140" s="13">
        <v>0</v>
      </c>
      <c r="M140" s="33">
        <v>0</v>
      </c>
    </row>
    <row r="141" spans="1:13" x14ac:dyDescent="0.2">
      <c r="A141" s="15" t="s">
        <v>267</v>
      </c>
      <c r="B141" s="11" t="s">
        <v>268</v>
      </c>
      <c r="C141" s="13">
        <v>110656</v>
      </c>
      <c r="D141" s="12">
        <v>78486</v>
      </c>
      <c r="E141" s="13">
        <v>1697</v>
      </c>
      <c r="F141" s="13">
        <v>4192</v>
      </c>
      <c r="G141" s="13">
        <v>3041</v>
      </c>
      <c r="H141" s="13">
        <v>598</v>
      </c>
      <c r="I141" s="13">
        <v>1847</v>
      </c>
      <c r="J141" s="13">
        <v>217</v>
      </c>
      <c r="K141" s="13">
        <v>0</v>
      </c>
      <c r="L141" s="13">
        <v>0</v>
      </c>
      <c r="M141" s="33">
        <v>0</v>
      </c>
    </row>
    <row r="142" spans="1:13" x14ac:dyDescent="0.2">
      <c r="A142" s="15" t="s">
        <v>269</v>
      </c>
      <c r="B142" s="11" t="s">
        <v>270</v>
      </c>
      <c r="C142" s="13">
        <v>139446</v>
      </c>
      <c r="D142" s="12">
        <v>81750</v>
      </c>
      <c r="E142" s="13">
        <v>2138</v>
      </c>
      <c r="F142" s="13">
        <v>5283</v>
      </c>
      <c r="G142" s="13">
        <v>872</v>
      </c>
      <c r="H142" s="13">
        <v>753</v>
      </c>
      <c r="I142" s="13">
        <v>3033</v>
      </c>
      <c r="J142" s="13">
        <v>274</v>
      </c>
      <c r="K142" s="13">
        <v>0</v>
      </c>
      <c r="L142" s="13">
        <v>0</v>
      </c>
      <c r="M142" s="33">
        <v>0</v>
      </c>
    </row>
    <row r="143" spans="1:13" x14ac:dyDescent="0.2">
      <c r="A143" s="15" t="s">
        <v>271</v>
      </c>
      <c r="B143" s="11" t="s">
        <v>272</v>
      </c>
      <c r="C143" s="13">
        <v>338109</v>
      </c>
      <c r="D143" s="12">
        <v>127568</v>
      </c>
      <c r="E143" s="13">
        <v>5184</v>
      </c>
      <c r="F143" s="13">
        <v>12809</v>
      </c>
      <c r="G143" s="13">
        <v>14065</v>
      </c>
      <c r="H143" s="13">
        <v>1826</v>
      </c>
      <c r="I143" s="13">
        <v>9032</v>
      </c>
      <c r="J143" s="13">
        <v>664</v>
      </c>
      <c r="K143" s="13">
        <v>0</v>
      </c>
      <c r="L143" s="13">
        <v>0</v>
      </c>
      <c r="M143" s="33">
        <v>0</v>
      </c>
    </row>
    <row r="144" spans="1:13" x14ac:dyDescent="0.2">
      <c r="A144" s="15" t="s">
        <v>273</v>
      </c>
      <c r="B144" s="11" t="s">
        <v>274</v>
      </c>
      <c r="C144" s="13">
        <v>606932</v>
      </c>
      <c r="D144" s="12">
        <v>230514</v>
      </c>
      <c r="E144" s="13">
        <v>9305</v>
      </c>
      <c r="F144" s="13">
        <v>22993</v>
      </c>
      <c r="G144" s="13">
        <v>28079</v>
      </c>
      <c r="H144" s="13">
        <v>3278</v>
      </c>
      <c r="I144" s="13">
        <v>16169</v>
      </c>
      <c r="J144" s="13">
        <v>1192</v>
      </c>
      <c r="K144" s="13">
        <v>0</v>
      </c>
      <c r="L144" s="13">
        <v>0</v>
      </c>
      <c r="M144" s="33">
        <v>0</v>
      </c>
    </row>
    <row r="145" spans="1:13" x14ac:dyDescent="0.2">
      <c r="A145" s="15" t="s">
        <v>275</v>
      </c>
      <c r="B145" s="11" t="s">
        <v>276</v>
      </c>
      <c r="C145" s="13">
        <v>134443</v>
      </c>
      <c r="D145" s="12">
        <v>63018</v>
      </c>
      <c r="E145" s="13">
        <v>2061</v>
      </c>
      <c r="F145" s="13">
        <v>5093</v>
      </c>
      <c r="G145" s="13">
        <v>2640</v>
      </c>
      <c r="H145" s="13">
        <v>726</v>
      </c>
      <c r="I145" s="13">
        <v>2210</v>
      </c>
      <c r="J145" s="13">
        <v>264</v>
      </c>
      <c r="K145" s="13">
        <v>0</v>
      </c>
      <c r="L145" s="13">
        <v>0</v>
      </c>
      <c r="M145" s="33">
        <v>0</v>
      </c>
    </row>
    <row r="146" spans="1:13" x14ac:dyDescent="0.2">
      <c r="A146" s="15" t="s">
        <v>277</v>
      </c>
      <c r="B146" s="11" t="s">
        <v>278</v>
      </c>
      <c r="C146" s="13">
        <v>220481</v>
      </c>
      <c r="D146" s="12">
        <v>67892</v>
      </c>
      <c r="E146" s="13">
        <v>3380</v>
      </c>
      <c r="F146" s="13">
        <v>8353</v>
      </c>
      <c r="G146" s="13">
        <v>10107</v>
      </c>
      <c r="H146" s="13">
        <v>1191</v>
      </c>
      <c r="I146" s="13">
        <v>5540</v>
      </c>
      <c r="J146" s="13">
        <v>433</v>
      </c>
      <c r="K146" s="13">
        <v>0</v>
      </c>
      <c r="L146" s="13">
        <v>0</v>
      </c>
      <c r="M146" s="33">
        <v>0</v>
      </c>
    </row>
    <row r="147" spans="1:13" x14ac:dyDescent="0.2">
      <c r="A147" s="15" t="s">
        <v>279</v>
      </c>
      <c r="B147" s="11" t="s">
        <v>280</v>
      </c>
      <c r="C147" s="13">
        <v>1031949</v>
      </c>
      <c r="D147" s="12">
        <v>409618</v>
      </c>
      <c r="E147" s="13">
        <v>15821</v>
      </c>
      <c r="F147" s="13">
        <v>39095</v>
      </c>
      <c r="G147" s="13">
        <v>81761</v>
      </c>
      <c r="H147" s="13">
        <v>5573</v>
      </c>
      <c r="I147" s="13">
        <v>43332</v>
      </c>
      <c r="J147" s="13">
        <v>2026</v>
      </c>
      <c r="K147" s="13">
        <v>0</v>
      </c>
      <c r="L147" s="13">
        <v>0</v>
      </c>
      <c r="M147" s="33">
        <v>0</v>
      </c>
    </row>
    <row r="148" spans="1:13" x14ac:dyDescent="0.2">
      <c r="A148" s="15" t="s">
        <v>281</v>
      </c>
      <c r="B148" s="11" t="s">
        <v>282</v>
      </c>
      <c r="C148" s="13">
        <v>309478</v>
      </c>
      <c r="D148" s="12">
        <v>52216</v>
      </c>
      <c r="E148" s="13">
        <v>4745</v>
      </c>
      <c r="F148" s="13">
        <v>11724</v>
      </c>
      <c r="G148" s="13">
        <v>19520</v>
      </c>
      <c r="H148" s="13">
        <v>1671</v>
      </c>
      <c r="I148" s="13">
        <v>13711</v>
      </c>
      <c r="J148" s="13">
        <v>608</v>
      </c>
      <c r="K148" s="13">
        <v>0</v>
      </c>
      <c r="L148" s="13">
        <v>0</v>
      </c>
      <c r="M148" s="33">
        <v>0</v>
      </c>
    </row>
    <row r="149" spans="1:13" x14ac:dyDescent="0.2">
      <c r="A149" s="15" t="s">
        <v>283</v>
      </c>
      <c r="B149" s="11" t="s">
        <v>284</v>
      </c>
      <c r="C149" s="13">
        <v>524947</v>
      </c>
      <c r="D149" s="12">
        <v>316900</v>
      </c>
      <c r="E149" s="13">
        <v>8048</v>
      </c>
      <c r="F149" s="13">
        <v>19887</v>
      </c>
      <c r="G149" s="13">
        <v>29981</v>
      </c>
      <c r="H149" s="13">
        <v>2835</v>
      </c>
      <c r="I149" s="13">
        <v>17739</v>
      </c>
      <c r="J149" s="13">
        <v>1031</v>
      </c>
      <c r="K149" s="13">
        <v>0</v>
      </c>
      <c r="L149" s="13">
        <v>0</v>
      </c>
      <c r="M149" s="33">
        <v>0</v>
      </c>
    </row>
    <row r="150" spans="1:13" x14ac:dyDescent="0.2">
      <c r="A150" s="15" t="s">
        <v>285</v>
      </c>
      <c r="B150" s="11" t="s">
        <v>286</v>
      </c>
      <c r="C150" s="13">
        <v>234419</v>
      </c>
      <c r="D150" s="12">
        <v>104212</v>
      </c>
      <c r="E150" s="13">
        <v>3594</v>
      </c>
      <c r="F150" s="13">
        <v>8881</v>
      </c>
      <c r="G150" s="13">
        <v>9038</v>
      </c>
      <c r="H150" s="13">
        <v>1266</v>
      </c>
      <c r="I150" s="13">
        <v>5734</v>
      </c>
      <c r="J150" s="13">
        <v>460</v>
      </c>
      <c r="K150" s="13">
        <v>0</v>
      </c>
      <c r="L150" s="13">
        <v>0</v>
      </c>
      <c r="M150" s="33">
        <v>0</v>
      </c>
    </row>
    <row r="151" spans="1:13" x14ac:dyDescent="0.2">
      <c r="A151" s="15" t="s">
        <v>287</v>
      </c>
      <c r="B151" s="11" t="s">
        <v>288</v>
      </c>
      <c r="C151" s="13">
        <v>69204</v>
      </c>
      <c r="D151" s="12">
        <v>39046</v>
      </c>
      <c r="E151" s="13">
        <v>1061</v>
      </c>
      <c r="F151" s="13">
        <v>2622</v>
      </c>
      <c r="G151" s="13">
        <v>1158</v>
      </c>
      <c r="H151" s="13">
        <v>374</v>
      </c>
      <c r="I151" s="13">
        <v>670</v>
      </c>
      <c r="J151" s="13">
        <v>136</v>
      </c>
      <c r="K151" s="13">
        <v>0</v>
      </c>
      <c r="L151" s="13">
        <v>0</v>
      </c>
      <c r="M151" s="33">
        <v>0</v>
      </c>
    </row>
    <row r="152" spans="1:13" x14ac:dyDescent="0.2">
      <c r="A152" s="15" t="s">
        <v>289</v>
      </c>
      <c r="B152" s="11" t="s">
        <v>290</v>
      </c>
      <c r="C152" s="13">
        <v>157912</v>
      </c>
      <c r="D152" s="12">
        <v>53530</v>
      </c>
      <c r="E152" s="13">
        <v>2421</v>
      </c>
      <c r="F152" s="13">
        <v>5982</v>
      </c>
      <c r="G152" s="13">
        <v>5844</v>
      </c>
      <c r="H152" s="13">
        <v>853</v>
      </c>
      <c r="I152" s="13">
        <v>3034</v>
      </c>
      <c r="J152" s="13">
        <v>310</v>
      </c>
      <c r="K152" s="13">
        <v>0</v>
      </c>
      <c r="L152" s="13">
        <v>0</v>
      </c>
      <c r="M152" s="33">
        <v>0</v>
      </c>
    </row>
    <row r="153" spans="1:13" x14ac:dyDescent="0.2">
      <c r="A153" s="15" t="s">
        <v>291</v>
      </c>
      <c r="B153" s="11" t="s">
        <v>292</v>
      </c>
      <c r="C153" s="13">
        <v>71235</v>
      </c>
      <c r="D153" s="12">
        <v>56202</v>
      </c>
      <c r="E153" s="13">
        <v>1092</v>
      </c>
      <c r="F153" s="13">
        <v>2699</v>
      </c>
      <c r="G153" s="13">
        <v>2085</v>
      </c>
      <c r="H153" s="13">
        <v>385</v>
      </c>
      <c r="I153" s="13">
        <v>1206</v>
      </c>
      <c r="J153" s="13">
        <v>140</v>
      </c>
      <c r="K153" s="13">
        <v>0</v>
      </c>
      <c r="L153" s="13">
        <v>0</v>
      </c>
      <c r="M153" s="33">
        <v>0</v>
      </c>
    </row>
    <row r="154" spans="1:13" x14ac:dyDescent="0.2">
      <c r="A154" s="15" t="s">
        <v>293</v>
      </c>
      <c r="B154" s="11" t="s">
        <v>294</v>
      </c>
      <c r="C154" s="13">
        <v>359963</v>
      </c>
      <c r="D154" s="12">
        <v>158666</v>
      </c>
      <c r="E154" s="13">
        <v>5519</v>
      </c>
      <c r="F154" s="13">
        <v>13637</v>
      </c>
      <c r="G154" s="13">
        <v>20444</v>
      </c>
      <c r="H154" s="13">
        <v>1944</v>
      </c>
      <c r="I154" s="13">
        <v>11891</v>
      </c>
      <c r="J154" s="13">
        <v>707</v>
      </c>
      <c r="K154" s="13">
        <v>0</v>
      </c>
      <c r="L154" s="13">
        <v>0</v>
      </c>
      <c r="M154" s="33">
        <v>0</v>
      </c>
    </row>
    <row r="155" spans="1:13" x14ac:dyDescent="0.2">
      <c r="A155" s="15" t="s">
        <v>295</v>
      </c>
      <c r="B155" s="11" t="s">
        <v>296</v>
      </c>
      <c r="C155" s="13">
        <v>99402</v>
      </c>
      <c r="D155" s="12">
        <v>40048</v>
      </c>
      <c r="E155" s="13">
        <v>1524</v>
      </c>
      <c r="F155" s="13">
        <v>3766</v>
      </c>
      <c r="G155" s="13">
        <v>2794</v>
      </c>
      <c r="H155" s="13">
        <v>537</v>
      </c>
      <c r="I155" s="13">
        <v>1499</v>
      </c>
      <c r="J155" s="13">
        <v>195</v>
      </c>
      <c r="K155" s="13">
        <v>0</v>
      </c>
      <c r="L155" s="13">
        <v>0</v>
      </c>
      <c r="M155" s="33">
        <v>0</v>
      </c>
    </row>
    <row r="156" spans="1:13" x14ac:dyDescent="0.2">
      <c r="A156" s="15" t="s">
        <v>297</v>
      </c>
      <c r="B156" s="11" t="s">
        <v>298</v>
      </c>
      <c r="C156" s="13">
        <v>523657</v>
      </c>
      <c r="D156" s="12">
        <v>199432</v>
      </c>
      <c r="E156" s="13">
        <v>8029</v>
      </c>
      <c r="F156" s="13">
        <v>19838</v>
      </c>
      <c r="G156" s="13">
        <v>22713</v>
      </c>
      <c r="H156" s="13">
        <v>2828</v>
      </c>
      <c r="I156" s="13">
        <v>13324</v>
      </c>
      <c r="J156" s="13">
        <v>1028</v>
      </c>
      <c r="K156" s="13">
        <v>0</v>
      </c>
      <c r="L156" s="13">
        <v>0</v>
      </c>
      <c r="M156" s="33">
        <v>0</v>
      </c>
    </row>
    <row r="157" spans="1:13" x14ac:dyDescent="0.2">
      <c r="A157" s="15" t="s">
        <v>299</v>
      </c>
      <c r="B157" s="11" t="s">
        <v>300</v>
      </c>
      <c r="C157" s="13">
        <v>83528</v>
      </c>
      <c r="D157" s="12">
        <v>35986</v>
      </c>
      <c r="E157" s="13">
        <v>1281</v>
      </c>
      <c r="F157" s="13">
        <v>3164</v>
      </c>
      <c r="G157" s="13">
        <v>2512</v>
      </c>
      <c r="H157" s="13">
        <v>451</v>
      </c>
      <c r="I157" s="13">
        <v>1553</v>
      </c>
      <c r="J157" s="13">
        <v>164</v>
      </c>
      <c r="K157" s="13">
        <v>0</v>
      </c>
      <c r="L157" s="13">
        <v>0</v>
      </c>
      <c r="M157" s="33">
        <v>0</v>
      </c>
    </row>
    <row r="158" spans="1:13" x14ac:dyDescent="0.2">
      <c r="A158" s="15" t="s">
        <v>301</v>
      </c>
      <c r="B158" s="11" t="s">
        <v>302</v>
      </c>
      <c r="C158" s="13">
        <v>246818</v>
      </c>
      <c r="D158" s="12">
        <v>91800</v>
      </c>
      <c r="E158" s="13">
        <v>3784</v>
      </c>
      <c r="F158" s="13">
        <v>9351</v>
      </c>
      <c r="G158" s="13">
        <v>9108</v>
      </c>
      <c r="H158" s="13">
        <v>1333</v>
      </c>
      <c r="I158" s="13">
        <v>7787</v>
      </c>
      <c r="J158" s="13">
        <v>485</v>
      </c>
      <c r="K158" s="13">
        <v>0</v>
      </c>
      <c r="L158" s="13">
        <v>0</v>
      </c>
      <c r="M158" s="33">
        <v>0</v>
      </c>
    </row>
    <row r="159" spans="1:13" x14ac:dyDescent="0.2">
      <c r="A159" s="15" t="s">
        <v>303</v>
      </c>
      <c r="B159" s="11" t="s">
        <v>304</v>
      </c>
      <c r="C159" s="13">
        <v>183598</v>
      </c>
      <c r="D159" s="12">
        <v>95326</v>
      </c>
      <c r="E159" s="13">
        <v>2815</v>
      </c>
      <c r="F159" s="13">
        <v>6955</v>
      </c>
      <c r="G159" s="13">
        <v>7760</v>
      </c>
      <c r="H159" s="13">
        <v>992</v>
      </c>
      <c r="I159" s="13">
        <v>4361</v>
      </c>
      <c r="J159" s="13">
        <v>360</v>
      </c>
      <c r="K159" s="13">
        <v>0</v>
      </c>
      <c r="L159" s="13">
        <v>0</v>
      </c>
      <c r="M159" s="33">
        <v>0</v>
      </c>
    </row>
    <row r="160" spans="1:13" x14ac:dyDescent="0.2">
      <c r="A160" s="15" t="s">
        <v>305</v>
      </c>
      <c r="B160" s="11" t="s">
        <v>306</v>
      </c>
      <c r="C160" s="13">
        <v>113230</v>
      </c>
      <c r="D160" s="12">
        <v>66136</v>
      </c>
      <c r="E160" s="13">
        <v>1736</v>
      </c>
      <c r="F160" s="13">
        <v>4290</v>
      </c>
      <c r="G160" s="13">
        <v>965</v>
      </c>
      <c r="H160" s="13">
        <v>612</v>
      </c>
      <c r="I160" s="13">
        <v>986</v>
      </c>
      <c r="J160" s="13">
        <v>222</v>
      </c>
      <c r="K160" s="13">
        <v>0</v>
      </c>
      <c r="L160" s="13">
        <v>0</v>
      </c>
      <c r="M160" s="33">
        <v>0</v>
      </c>
    </row>
    <row r="161" spans="1:13" x14ac:dyDescent="0.2">
      <c r="A161" s="15" t="s">
        <v>307</v>
      </c>
      <c r="B161" s="11" t="s">
        <v>308</v>
      </c>
      <c r="C161" s="13">
        <v>239852</v>
      </c>
      <c r="D161" s="12">
        <v>74848</v>
      </c>
      <c r="E161" s="13">
        <v>3677</v>
      </c>
      <c r="F161" s="13">
        <v>9087</v>
      </c>
      <c r="G161" s="13">
        <v>5483</v>
      </c>
      <c r="H161" s="13">
        <v>1295</v>
      </c>
      <c r="I161" s="13">
        <v>7624</v>
      </c>
      <c r="J161" s="13">
        <v>471</v>
      </c>
      <c r="K161" s="13">
        <v>0</v>
      </c>
      <c r="L161" s="13">
        <v>0</v>
      </c>
      <c r="M161" s="33">
        <v>0</v>
      </c>
    </row>
    <row r="162" spans="1:13" x14ac:dyDescent="0.2">
      <c r="A162" s="15" t="s">
        <v>309</v>
      </c>
      <c r="B162" s="11" t="s">
        <v>310</v>
      </c>
      <c r="C162" s="13">
        <v>125135</v>
      </c>
      <c r="D162" s="12">
        <v>59934</v>
      </c>
      <c r="E162" s="13">
        <v>1919</v>
      </c>
      <c r="F162" s="13">
        <v>4741</v>
      </c>
      <c r="G162" s="13">
        <v>4903</v>
      </c>
      <c r="H162" s="13">
        <v>676</v>
      </c>
      <c r="I162" s="13">
        <v>2693</v>
      </c>
      <c r="J162" s="13">
        <v>246</v>
      </c>
      <c r="K162" s="13">
        <v>0</v>
      </c>
      <c r="L162" s="13">
        <v>0</v>
      </c>
      <c r="M162" s="33">
        <v>0</v>
      </c>
    </row>
    <row r="163" spans="1:13" x14ac:dyDescent="0.2">
      <c r="A163" s="15" t="s">
        <v>311</v>
      </c>
      <c r="B163" s="11" t="s">
        <v>312</v>
      </c>
      <c r="C163" s="13">
        <v>464831</v>
      </c>
      <c r="D163" s="12">
        <v>152630</v>
      </c>
      <c r="E163" s="13">
        <v>7127</v>
      </c>
      <c r="F163" s="13">
        <v>17610</v>
      </c>
      <c r="G163" s="13">
        <v>29610</v>
      </c>
      <c r="H163" s="13">
        <v>2510</v>
      </c>
      <c r="I163" s="13">
        <v>20154</v>
      </c>
      <c r="J163" s="13">
        <v>913</v>
      </c>
      <c r="K163" s="13">
        <v>0</v>
      </c>
      <c r="L163" s="13">
        <v>0</v>
      </c>
      <c r="M163" s="33">
        <v>0</v>
      </c>
    </row>
    <row r="164" spans="1:13" x14ac:dyDescent="0.2">
      <c r="A164" s="15" t="s">
        <v>313</v>
      </c>
      <c r="B164" s="11" t="s">
        <v>314</v>
      </c>
      <c r="C164" s="13">
        <v>64919</v>
      </c>
      <c r="D164" s="12">
        <v>30076</v>
      </c>
      <c r="E164" s="13">
        <v>995</v>
      </c>
      <c r="F164" s="13">
        <v>2459</v>
      </c>
      <c r="G164" s="13">
        <v>843</v>
      </c>
      <c r="H164" s="13">
        <v>351</v>
      </c>
      <c r="I164" s="13">
        <v>479</v>
      </c>
      <c r="J164" s="13">
        <v>127</v>
      </c>
      <c r="K164" s="13">
        <v>0</v>
      </c>
      <c r="L164" s="13">
        <v>0</v>
      </c>
      <c r="M164" s="33">
        <v>0</v>
      </c>
    </row>
    <row r="165" spans="1:13" x14ac:dyDescent="0.2">
      <c r="A165" s="15" t="s">
        <v>315</v>
      </c>
      <c r="B165" s="11" t="s">
        <v>316</v>
      </c>
      <c r="C165" s="13">
        <v>136567</v>
      </c>
      <c r="D165" s="12">
        <v>48240</v>
      </c>
      <c r="E165" s="13">
        <v>2094</v>
      </c>
      <c r="F165" s="13">
        <v>5174</v>
      </c>
      <c r="G165" s="13">
        <v>6219</v>
      </c>
      <c r="H165" s="13">
        <v>738</v>
      </c>
      <c r="I165" s="13">
        <v>3129</v>
      </c>
      <c r="J165" s="13">
        <v>268</v>
      </c>
      <c r="K165" s="13">
        <v>0</v>
      </c>
      <c r="L165" s="13">
        <v>0</v>
      </c>
      <c r="M165" s="33">
        <v>0</v>
      </c>
    </row>
    <row r="166" spans="1:13" x14ac:dyDescent="0.2">
      <c r="A166" s="15" t="s">
        <v>317</v>
      </c>
      <c r="B166" s="11" t="s">
        <v>318</v>
      </c>
      <c r="C166" s="13">
        <v>238924</v>
      </c>
      <c r="D166" s="12">
        <v>47176</v>
      </c>
      <c r="E166" s="13">
        <v>3663</v>
      </c>
      <c r="F166" s="13">
        <v>9051</v>
      </c>
      <c r="G166" s="13">
        <v>12717</v>
      </c>
      <c r="H166" s="13">
        <v>1290</v>
      </c>
      <c r="I166" s="13">
        <v>8864</v>
      </c>
      <c r="J166" s="13">
        <v>469</v>
      </c>
      <c r="K166" s="13">
        <v>0</v>
      </c>
      <c r="L166" s="13">
        <v>26070</v>
      </c>
      <c r="M166" s="33">
        <v>0</v>
      </c>
    </row>
    <row r="167" spans="1:13" x14ac:dyDescent="0.2">
      <c r="A167" s="15" t="s">
        <v>319</v>
      </c>
      <c r="B167" s="11" t="s">
        <v>320</v>
      </c>
      <c r="C167" s="13">
        <v>186658</v>
      </c>
      <c r="D167" s="12">
        <v>89790</v>
      </c>
      <c r="E167" s="13">
        <v>2862</v>
      </c>
      <c r="F167" s="13">
        <v>7071</v>
      </c>
      <c r="G167" s="13">
        <v>6365</v>
      </c>
      <c r="H167" s="13">
        <v>1008</v>
      </c>
      <c r="I167" s="13">
        <v>4350</v>
      </c>
      <c r="J167" s="13">
        <v>367</v>
      </c>
      <c r="K167" s="13">
        <v>0</v>
      </c>
      <c r="L167" s="13">
        <v>0</v>
      </c>
      <c r="M167" s="33">
        <v>0</v>
      </c>
    </row>
    <row r="168" spans="1:13" x14ac:dyDescent="0.2">
      <c r="A168" s="15" t="s">
        <v>321</v>
      </c>
      <c r="B168" s="11" t="s">
        <v>322</v>
      </c>
      <c r="C168" s="13">
        <v>112825</v>
      </c>
      <c r="D168" s="12">
        <v>83732</v>
      </c>
      <c r="E168" s="13">
        <v>1730</v>
      </c>
      <c r="F168" s="13">
        <v>4274</v>
      </c>
      <c r="G168" s="13">
        <v>2860</v>
      </c>
      <c r="H168" s="13">
        <v>609</v>
      </c>
      <c r="I168" s="13">
        <v>1728</v>
      </c>
      <c r="J168" s="13">
        <v>222</v>
      </c>
      <c r="K168" s="13">
        <v>0</v>
      </c>
      <c r="L168" s="13">
        <v>0</v>
      </c>
      <c r="M168" s="33">
        <v>0</v>
      </c>
    </row>
    <row r="169" spans="1:13" x14ac:dyDescent="0.2">
      <c r="A169" s="15" t="s">
        <v>323</v>
      </c>
      <c r="B169" s="11" t="s">
        <v>324</v>
      </c>
      <c r="C169" s="13">
        <v>210621</v>
      </c>
      <c r="D169" s="12">
        <v>83946</v>
      </c>
      <c r="E169" s="13">
        <v>3229</v>
      </c>
      <c r="F169" s="13">
        <v>7979</v>
      </c>
      <c r="G169" s="13">
        <v>8225</v>
      </c>
      <c r="H169" s="13">
        <v>1137</v>
      </c>
      <c r="I169" s="13">
        <v>6061</v>
      </c>
      <c r="J169" s="13">
        <v>414</v>
      </c>
      <c r="K169" s="13">
        <v>0</v>
      </c>
      <c r="L169" s="13">
        <v>0</v>
      </c>
      <c r="M169" s="33">
        <v>0</v>
      </c>
    </row>
    <row r="170" spans="1:13" x14ac:dyDescent="0.2">
      <c r="A170" s="15" t="s">
        <v>325</v>
      </c>
      <c r="B170" s="11" t="s">
        <v>326</v>
      </c>
      <c r="C170" s="13">
        <v>1047108</v>
      </c>
      <c r="D170" s="12">
        <v>291348</v>
      </c>
      <c r="E170" s="13">
        <v>16054</v>
      </c>
      <c r="F170" s="13">
        <v>39669</v>
      </c>
      <c r="G170" s="13">
        <v>32930</v>
      </c>
      <c r="H170" s="13">
        <v>5655</v>
      </c>
      <c r="I170" s="13">
        <v>43335</v>
      </c>
      <c r="J170" s="13">
        <v>2056</v>
      </c>
      <c r="K170" s="13">
        <v>0</v>
      </c>
      <c r="L170" s="13">
        <v>0</v>
      </c>
      <c r="M170" s="33">
        <v>0</v>
      </c>
    </row>
    <row r="171" spans="1:13" x14ac:dyDescent="0.2">
      <c r="A171" s="15" t="s">
        <v>327</v>
      </c>
      <c r="B171" s="11" t="s">
        <v>328</v>
      </c>
      <c r="C171" s="13">
        <v>178855</v>
      </c>
      <c r="D171" s="12">
        <v>95242</v>
      </c>
      <c r="E171" s="13">
        <v>2742</v>
      </c>
      <c r="F171" s="13">
        <v>6776</v>
      </c>
      <c r="G171" s="13">
        <v>6252</v>
      </c>
      <c r="H171" s="13">
        <v>966</v>
      </c>
      <c r="I171" s="13">
        <v>4454</v>
      </c>
      <c r="J171" s="13">
        <v>351</v>
      </c>
      <c r="K171" s="13">
        <v>0</v>
      </c>
      <c r="L171" s="13">
        <v>0</v>
      </c>
      <c r="M171" s="33">
        <v>0</v>
      </c>
    </row>
    <row r="172" spans="1:13" x14ac:dyDescent="0.2">
      <c r="A172" s="15" t="s">
        <v>329</v>
      </c>
      <c r="B172" s="11" t="s">
        <v>330</v>
      </c>
      <c r="C172" s="13">
        <v>273003</v>
      </c>
      <c r="D172" s="12">
        <v>73386</v>
      </c>
      <c r="E172" s="13">
        <v>4186</v>
      </c>
      <c r="F172" s="13">
        <v>10343</v>
      </c>
      <c r="G172" s="13">
        <v>14209</v>
      </c>
      <c r="H172" s="13">
        <v>1474</v>
      </c>
      <c r="I172" s="13">
        <v>8899</v>
      </c>
      <c r="J172" s="13">
        <v>536</v>
      </c>
      <c r="K172" s="13">
        <v>0</v>
      </c>
      <c r="L172" s="13">
        <v>0</v>
      </c>
      <c r="M172" s="33">
        <v>0</v>
      </c>
    </row>
    <row r="173" spans="1:13" x14ac:dyDescent="0.2">
      <c r="A173" s="15" t="s">
        <v>331</v>
      </c>
      <c r="B173" s="11" t="s">
        <v>332</v>
      </c>
      <c r="C173" s="13">
        <v>143878</v>
      </c>
      <c r="D173" s="12">
        <v>58352</v>
      </c>
      <c r="E173" s="13">
        <v>2206</v>
      </c>
      <c r="F173" s="13">
        <v>5451</v>
      </c>
      <c r="G173" s="13">
        <v>3549</v>
      </c>
      <c r="H173" s="13">
        <v>777</v>
      </c>
      <c r="I173" s="13">
        <v>3310</v>
      </c>
      <c r="J173" s="13">
        <v>283</v>
      </c>
      <c r="K173" s="13">
        <v>0</v>
      </c>
      <c r="L173" s="13">
        <v>0</v>
      </c>
      <c r="M173" s="33">
        <v>0</v>
      </c>
    </row>
    <row r="174" spans="1:13" x14ac:dyDescent="0.2">
      <c r="A174" s="15" t="s">
        <v>333</v>
      </c>
      <c r="B174" s="11" t="s">
        <v>334</v>
      </c>
      <c r="C174" s="13">
        <v>162372</v>
      </c>
      <c r="D174" s="12">
        <v>48706</v>
      </c>
      <c r="E174" s="13">
        <v>2489</v>
      </c>
      <c r="F174" s="13">
        <v>6151</v>
      </c>
      <c r="G174" s="13">
        <v>6796</v>
      </c>
      <c r="H174" s="13">
        <v>877</v>
      </c>
      <c r="I174" s="13">
        <v>3735</v>
      </c>
      <c r="J174" s="13">
        <v>319</v>
      </c>
      <c r="K174" s="13">
        <v>0</v>
      </c>
      <c r="L174" s="13">
        <v>0</v>
      </c>
      <c r="M174" s="33">
        <v>0</v>
      </c>
    </row>
    <row r="175" spans="1:13" x14ac:dyDescent="0.2">
      <c r="A175" s="15" t="s">
        <v>335</v>
      </c>
      <c r="B175" s="11" t="s">
        <v>336</v>
      </c>
      <c r="C175" s="13">
        <v>126152</v>
      </c>
      <c r="D175" s="12">
        <v>42706</v>
      </c>
      <c r="E175" s="13">
        <v>1934</v>
      </c>
      <c r="F175" s="13">
        <v>4779</v>
      </c>
      <c r="G175" s="13">
        <v>5556</v>
      </c>
      <c r="H175" s="13">
        <v>681</v>
      </c>
      <c r="I175" s="13">
        <v>2898</v>
      </c>
      <c r="J175" s="13">
        <v>248</v>
      </c>
      <c r="K175" s="13">
        <v>0</v>
      </c>
      <c r="L175" s="13">
        <v>0</v>
      </c>
      <c r="M175" s="33">
        <v>0</v>
      </c>
    </row>
    <row r="176" spans="1:13" x14ac:dyDescent="0.2">
      <c r="A176" s="15" t="s">
        <v>337</v>
      </c>
      <c r="B176" s="11" t="s">
        <v>338</v>
      </c>
      <c r="C176" s="13">
        <v>117234</v>
      </c>
      <c r="D176" s="12">
        <v>90690</v>
      </c>
      <c r="E176" s="13">
        <v>1797</v>
      </c>
      <c r="F176" s="13">
        <v>4441</v>
      </c>
      <c r="G176" s="13">
        <v>4517</v>
      </c>
      <c r="H176" s="13">
        <v>633</v>
      </c>
      <c r="I176" s="13">
        <v>2361</v>
      </c>
      <c r="J176" s="13">
        <v>230</v>
      </c>
      <c r="K176" s="13">
        <v>0</v>
      </c>
      <c r="L176" s="13">
        <v>0</v>
      </c>
      <c r="M176" s="33">
        <v>0</v>
      </c>
    </row>
    <row r="177" spans="1:13" x14ac:dyDescent="0.2">
      <c r="A177" s="15" t="s">
        <v>339</v>
      </c>
      <c r="B177" s="11" t="s">
        <v>340</v>
      </c>
      <c r="C177" s="13">
        <v>166450</v>
      </c>
      <c r="D177" s="12">
        <v>49836</v>
      </c>
      <c r="E177" s="13">
        <v>2552</v>
      </c>
      <c r="F177" s="13">
        <v>6306</v>
      </c>
      <c r="G177" s="13">
        <v>7566</v>
      </c>
      <c r="H177" s="13">
        <v>899</v>
      </c>
      <c r="I177" s="13">
        <v>4113</v>
      </c>
      <c r="J177" s="13">
        <v>327</v>
      </c>
      <c r="K177" s="13">
        <v>0</v>
      </c>
      <c r="L177" s="13">
        <v>0</v>
      </c>
      <c r="M177" s="33">
        <v>0</v>
      </c>
    </row>
    <row r="178" spans="1:13" x14ac:dyDescent="0.2">
      <c r="A178" s="15" t="s">
        <v>341</v>
      </c>
      <c r="B178" s="11" t="s">
        <v>342</v>
      </c>
      <c r="C178" s="13">
        <v>132820</v>
      </c>
      <c r="D178" s="12">
        <v>80660</v>
      </c>
      <c r="E178" s="13">
        <v>2036</v>
      </c>
      <c r="F178" s="13">
        <v>5032</v>
      </c>
      <c r="G178" s="13">
        <v>4074</v>
      </c>
      <c r="H178" s="13">
        <v>717</v>
      </c>
      <c r="I178" s="13">
        <v>3029</v>
      </c>
      <c r="J178" s="13">
        <v>261</v>
      </c>
      <c r="K178" s="13">
        <v>0</v>
      </c>
      <c r="L178" s="13">
        <v>0</v>
      </c>
      <c r="M178" s="33">
        <v>0</v>
      </c>
    </row>
    <row r="179" spans="1:13" x14ac:dyDescent="0.2">
      <c r="A179" s="15" t="s">
        <v>343</v>
      </c>
      <c r="B179" s="11" t="s">
        <v>344</v>
      </c>
      <c r="C179" s="13">
        <v>496481</v>
      </c>
      <c r="D179" s="12">
        <v>132002</v>
      </c>
      <c r="E179" s="13">
        <v>7612</v>
      </c>
      <c r="F179" s="13">
        <v>18809</v>
      </c>
      <c r="G179" s="13">
        <v>30325</v>
      </c>
      <c r="H179" s="13">
        <v>2681</v>
      </c>
      <c r="I179" s="13">
        <v>17950</v>
      </c>
      <c r="J179" s="13">
        <v>975</v>
      </c>
      <c r="K179" s="13">
        <v>0</v>
      </c>
      <c r="L179" s="13">
        <v>0</v>
      </c>
      <c r="M179" s="33">
        <v>0</v>
      </c>
    </row>
    <row r="180" spans="1:13" x14ac:dyDescent="0.2">
      <c r="A180" s="15" t="s">
        <v>345</v>
      </c>
      <c r="B180" s="11" t="s">
        <v>346</v>
      </c>
      <c r="C180" s="13">
        <v>133080</v>
      </c>
      <c r="D180" s="12">
        <v>58710</v>
      </c>
      <c r="E180" s="13">
        <v>2040</v>
      </c>
      <c r="F180" s="13">
        <v>5042</v>
      </c>
      <c r="G180" s="13">
        <v>5767</v>
      </c>
      <c r="H180" s="13">
        <v>719</v>
      </c>
      <c r="I180" s="13">
        <v>3115</v>
      </c>
      <c r="J180" s="13">
        <v>261</v>
      </c>
      <c r="K180" s="13">
        <v>0</v>
      </c>
      <c r="L180" s="13">
        <v>0</v>
      </c>
      <c r="M180" s="33">
        <v>0</v>
      </c>
    </row>
    <row r="181" spans="1:13" x14ac:dyDescent="0.2">
      <c r="A181" s="15" t="s">
        <v>347</v>
      </c>
      <c r="B181" s="11" t="s">
        <v>348</v>
      </c>
      <c r="C181" s="13">
        <v>91384</v>
      </c>
      <c r="D181" s="12">
        <v>38140</v>
      </c>
      <c r="E181" s="13">
        <v>1401</v>
      </c>
      <c r="F181" s="13">
        <v>3462</v>
      </c>
      <c r="G181" s="13">
        <v>2826</v>
      </c>
      <c r="H181" s="13">
        <v>494</v>
      </c>
      <c r="I181" s="13">
        <v>1571</v>
      </c>
      <c r="J181" s="13">
        <v>179</v>
      </c>
      <c r="K181" s="13">
        <v>0</v>
      </c>
      <c r="L181" s="13">
        <v>0</v>
      </c>
      <c r="M181" s="33">
        <v>0</v>
      </c>
    </row>
    <row r="182" spans="1:13" x14ac:dyDescent="0.2">
      <c r="A182" s="15" t="s">
        <v>349</v>
      </c>
      <c r="B182" s="11" t="s">
        <v>350</v>
      </c>
      <c r="C182" s="13">
        <v>229929</v>
      </c>
      <c r="D182" s="12">
        <v>116866</v>
      </c>
      <c r="E182" s="13">
        <v>3525</v>
      </c>
      <c r="F182" s="13">
        <v>8711</v>
      </c>
      <c r="G182" s="13">
        <v>12425</v>
      </c>
      <c r="H182" s="13">
        <v>1242</v>
      </c>
      <c r="I182" s="13">
        <v>5955</v>
      </c>
      <c r="J182" s="13">
        <v>451</v>
      </c>
      <c r="K182" s="13">
        <v>0</v>
      </c>
      <c r="L182" s="13">
        <v>38397</v>
      </c>
      <c r="M182" s="33">
        <v>0</v>
      </c>
    </row>
    <row r="183" spans="1:13" x14ac:dyDescent="0.2">
      <c r="A183" s="15" t="s">
        <v>351</v>
      </c>
      <c r="B183" s="11" t="s">
        <v>352</v>
      </c>
      <c r="C183" s="13">
        <v>270465</v>
      </c>
      <c r="D183" s="12">
        <v>93214</v>
      </c>
      <c r="E183" s="13">
        <v>4147</v>
      </c>
      <c r="F183" s="13">
        <v>10246</v>
      </c>
      <c r="G183" s="13">
        <v>10000</v>
      </c>
      <c r="H183" s="13">
        <v>1461</v>
      </c>
      <c r="I183" s="13">
        <v>4824</v>
      </c>
      <c r="J183" s="13">
        <v>531</v>
      </c>
      <c r="K183" s="13">
        <v>0</v>
      </c>
      <c r="L183" s="13">
        <v>0</v>
      </c>
      <c r="M183" s="33">
        <v>0</v>
      </c>
    </row>
    <row r="184" spans="1:13" x14ac:dyDescent="0.2">
      <c r="A184" s="15" t="s">
        <v>353</v>
      </c>
      <c r="B184" s="11" t="s">
        <v>354</v>
      </c>
      <c r="C184" s="13">
        <v>771297</v>
      </c>
      <c r="D184" s="12">
        <v>237590</v>
      </c>
      <c r="E184" s="13">
        <v>11825</v>
      </c>
      <c r="F184" s="13">
        <v>29220</v>
      </c>
      <c r="G184" s="13">
        <v>63857</v>
      </c>
      <c r="H184" s="13">
        <v>4166</v>
      </c>
      <c r="I184" s="13">
        <v>27176</v>
      </c>
      <c r="J184" s="13">
        <v>1514</v>
      </c>
      <c r="K184" s="13">
        <v>0</v>
      </c>
      <c r="L184" s="13">
        <v>0</v>
      </c>
      <c r="M184" s="33">
        <v>0</v>
      </c>
    </row>
    <row r="185" spans="1:13" x14ac:dyDescent="0.2">
      <c r="A185" s="15" t="s">
        <v>355</v>
      </c>
      <c r="B185" s="11" t="s">
        <v>356</v>
      </c>
      <c r="C185" s="13">
        <v>50668</v>
      </c>
      <c r="D185" s="12">
        <v>20898</v>
      </c>
      <c r="E185" s="13">
        <v>777</v>
      </c>
      <c r="F185" s="13">
        <v>1920</v>
      </c>
      <c r="G185" s="13">
        <v>952</v>
      </c>
      <c r="H185" s="13">
        <v>274</v>
      </c>
      <c r="I185" s="13">
        <v>1024</v>
      </c>
      <c r="J185" s="13">
        <v>99</v>
      </c>
      <c r="K185" s="13">
        <v>0</v>
      </c>
      <c r="L185" s="13">
        <v>0</v>
      </c>
      <c r="M185" s="33">
        <v>0</v>
      </c>
    </row>
    <row r="186" spans="1:13" x14ac:dyDescent="0.2">
      <c r="A186" s="15" t="s">
        <v>357</v>
      </c>
      <c r="B186" s="11" t="s">
        <v>358</v>
      </c>
      <c r="C186" s="13">
        <v>112684</v>
      </c>
      <c r="D186" s="12">
        <v>52894</v>
      </c>
      <c r="E186" s="13">
        <v>1728</v>
      </c>
      <c r="F186" s="13">
        <v>4269</v>
      </c>
      <c r="G186" s="13">
        <v>3864</v>
      </c>
      <c r="H186" s="13">
        <v>609</v>
      </c>
      <c r="I186" s="13">
        <v>2341</v>
      </c>
      <c r="J186" s="13">
        <v>221</v>
      </c>
      <c r="K186" s="13">
        <v>0</v>
      </c>
      <c r="L186" s="13">
        <v>0</v>
      </c>
      <c r="M186" s="33">
        <v>0</v>
      </c>
    </row>
    <row r="187" spans="1:13" x14ac:dyDescent="0.2">
      <c r="A187" s="15" t="s">
        <v>359</v>
      </c>
      <c r="B187" s="11" t="s">
        <v>360</v>
      </c>
      <c r="C187" s="13">
        <v>179292</v>
      </c>
      <c r="D187" s="12">
        <v>83962</v>
      </c>
      <c r="E187" s="13">
        <v>2749</v>
      </c>
      <c r="F187" s="13">
        <v>6792</v>
      </c>
      <c r="G187" s="13">
        <v>8855</v>
      </c>
      <c r="H187" s="13">
        <v>968</v>
      </c>
      <c r="I187" s="13">
        <v>5812</v>
      </c>
      <c r="J187" s="13">
        <v>352</v>
      </c>
      <c r="K187" s="13">
        <v>0</v>
      </c>
      <c r="L187" s="13">
        <v>0</v>
      </c>
      <c r="M187" s="33">
        <v>0</v>
      </c>
    </row>
    <row r="188" spans="1:13" x14ac:dyDescent="0.2">
      <c r="A188" s="15" t="s">
        <v>361</v>
      </c>
      <c r="B188" s="11" t="s">
        <v>362</v>
      </c>
      <c r="C188" s="13">
        <v>123593</v>
      </c>
      <c r="D188" s="12">
        <v>65994</v>
      </c>
      <c r="E188" s="13">
        <v>1895</v>
      </c>
      <c r="F188" s="13">
        <v>4682</v>
      </c>
      <c r="G188" s="13">
        <v>4232</v>
      </c>
      <c r="H188" s="13">
        <v>667</v>
      </c>
      <c r="I188" s="13">
        <v>2391</v>
      </c>
      <c r="J188" s="13">
        <v>243</v>
      </c>
      <c r="K188" s="13">
        <v>0</v>
      </c>
      <c r="L188" s="13">
        <v>0</v>
      </c>
      <c r="M188" s="33">
        <v>0</v>
      </c>
    </row>
    <row r="189" spans="1:13" x14ac:dyDescent="0.2">
      <c r="A189" s="15" t="s">
        <v>363</v>
      </c>
      <c r="B189" s="11" t="s">
        <v>364</v>
      </c>
      <c r="C189" s="13">
        <v>227102</v>
      </c>
      <c r="D189" s="12">
        <v>95148</v>
      </c>
      <c r="E189" s="13">
        <v>3482</v>
      </c>
      <c r="F189" s="13">
        <v>8604</v>
      </c>
      <c r="G189" s="13">
        <v>7292</v>
      </c>
      <c r="H189" s="13">
        <v>1227</v>
      </c>
      <c r="I189" s="13">
        <v>5091</v>
      </c>
      <c r="J189" s="13">
        <v>446</v>
      </c>
      <c r="K189" s="13">
        <v>0</v>
      </c>
      <c r="L189" s="13">
        <v>0</v>
      </c>
      <c r="M189" s="33">
        <v>0</v>
      </c>
    </row>
    <row r="190" spans="1:13" x14ac:dyDescent="0.2">
      <c r="A190" s="15" t="s">
        <v>365</v>
      </c>
      <c r="B190" s="11" t="s">
        <v>366</v>
      </c>
      <c r="C190" s="13">
        <v>429261</v>
      </c>
      <c r="D190" s="12">
        <v>87296</v>
      </c>
      <c r="E190" s="13">
        <v>6581</v>
      </c>
      <c r="F190" s="13">
        <v>16262</v>
      </c>
      <c r="G190" s="13">
        <v>25548</v>
      </c>
      <c r="H190" s="13">
        <v>2318</v>
      </c>
      <c r="I190" s="13">
        <v>14756</v>
      </c>
      <c r="J190" s="13">
        <v>843</v>
      </c>
      <c r="K190" s="13">
        <v>0</v>
      </c>
      <c r="L190" s="13">
        <v>29461</v>
      </c>
      <c r="M190" s="33">
        <v>0</v>
      </c>
    </row>
    <row r="191" spans="1:13" x14ac:dyDescent="0.2">
      <c r="A191" s="15" t="s">
        <v>367</v>
      </c>
      <c r="B191" s="11" t="s">
        <v>368</v>
      </c>
      <c r="C191" s="13">
        <v>252811</v>
      </c>
      <c r="D191" s="12">
        <v>44502</v>
      </c>
      <c r="E191" s="13">
        <v>3876</v>
      </c>
      <c r="F191" s="13">
        <v>9578</v>
      </c>
      <c r="G191" s="13">
        <v>16069</v>
      </c>
      <c r="H191" s="13">
        <v>1365</v>
      </c>
      <c r="I191" s="13">
        <v>10601</v>
      </c>
      <c r="J191" s="13">
        <v>496</v>
      </c>
      <c r="K191" s="13">
        <v>0</v>
      </c>
      <c r="L191" s="13">
        <v>0</v>
      </c>
      <c r="M191" s="33">
        <v>0</v>
      </c>
    </row>
    <row r="192" spans="1:13" x14ac:dyDescent="0.2">
      <c r="A192" s="15" t="s">
        <v>369</v>
      </c>
      <c r="B192" s="11" t="s">
        <v>370</v>
      </c>
      <c r="C192" s="13">
        <v>310398</v>
      </c>
      <c r="D192" s="12">
        <v>70914</v>
      </c>
      <c r="E192" s="13">
        <v>4759</v>
      </c>
      <c r="F192" s="13">
        <v>11759</v>
      </c>
      <c r="G192" s="13">
        <v>3854</v>
      </c>
      <c r="H192" s="13">
        <v>1676</v>
      </c>
      <c r="I192" s="13">
        <v>15493</v>
      </c>
      <c r="J192" s="13">
        <v>609</v>
      </c>
      <c r="K192" s="13">
        <v>0</v>
      </c>
      <c r="L192" s="13">
        <v>0</v>
      </c>
      <c r="M192" s="33">
        <v>0</v>
      </c>
    </row>
    <row r="193" spans="1:13" x14ac:dyDescent="0.2">
      <c r="A193" s="15" t="s">
        <v>371</v>
      </c>
      <c r="B193" s="11" t="s">
        <v>372</v>
      </c>
      <c r="C193" s="13">
        <v>141549</v>
      </c>
      <c r="D193" s="12">
        <v>49338</v>
      </c>
      <c r="E193" s="13">
        <v>2170</v>
      </c>
      <c r="F193" s="13">
        <v>5362</v>
      </c>
      <c r="G193" s="13">
        <v>6655</v>
      </c>
      <c r="H193" s="13">
        <v>764</v>
      </c>
      <c r="I193" s="13">
        <v>3847</v>
      </c>
      <c r="J193" s="13">
        <v>278</v>
      </c>
      <c r="K193" s="13">
        <v>0</v>
      </c>
      <c r="L193" s="13">
        <v>0</v>
      </c>
      <c r="M193" s="33">
        <v>0</v>
      </c>
    </row>
    <row r="194" spans="1:13" x14ac:dyDescent="0.2">
      <c r="A194" s="15" t="s">
        <v>373</v>
      </c>
      <c r="B194" s="11" t="s">
        <v>374</v>
      </c>
      <c r="C194" s="13">
        <v>80562</v>
      </c>
      <c r="D194" s="12">
        <v>42136</v>
      </c>
      <c r="E194" s="13">
        <v>1235</v>
      </c>
      <c r="F194" s="13">
        <v>3052</v>
      </c>
      <c r="G194" s="13">
        <v>1162</v>
      </c>
      <c r="H194" s="13">
        <v>435</v>
      </c>
      <c r="I194" s="13">
        <v>1017</v>
      </c>
      <c r="J194" s="13">
        <v>158</v>
      </c>
      <c r="K194" s="13">
        <v>0</v>
      </c>
      <c r="L194" s="13">
        <v>0</v>
      </c>
      <c r="M194" s="33">
        <v>0</v>
      </c>
    </row>
    <row r="195" spans="1:13" x14ac:dyDescent="0.2">
      <c r="A195" s="15" t="s">
        <v>375</v>
      </c>
      <c r="B195" s="11" t="s">
        <v>376</v>
      </c>
      <c r="C195" s="13">
        <v>142547</v>
      </c>
      <c r="D195" s="12">
        <v>49492</v>
      </c>
      <c r="E195" s="13">
        <v>2185</v>
      </c>
      <c r="F195" s="13">
        <v>5400</v>
      </c>
      <c r="G195" s="13">
        <v>5979</v>
      </c>
      <c r="H195" s="13">
        <v>770</v>
      </c>
      <c r="I195" s="13">
        <v>3232</v>
      </c>
      <c r="J195" s="13">
        <v>280</v>
      </c>
      <c r="K195" s="13">
        <v>0</v>
      </c>
      <c r="L195" s="13">
        <v>0</v>
      </c>
      <c r="M195" s="33">
        <v>0</v>
      </c>
    </row>
    <row r="196" spans="1:13" x14ac:dyDescent="0.2">
      <c r="A196" s="15" t="s">
        <v>377</v>
      </c>
      <c r="B196" s="11" t="s">
        <v>378</v>
      </c>
      <c r="C196" s="13">
        <v>120853</v>
      </c>
      <c r="D196" s="12">
        <v>57016</v>
      </c>
      <c r="E196" s="13">
        <v>1853</v>
      </c>
      <c r="F196" s="13">
        <v>4578</v>
      </c>
      <c r="G196" s="13">
        <v>3917</v>
      </c>
      <c r="H196" s="13">
        <v>653</v>
      </c>
      <c r="I196" s="13">
        <v>2052</v>
      </c>
      <c r="J196" s="13">
        <v>237</v>
      </c>
      <c r="K196" s="13">
        <v>0</v>
      </c>
      <c r="L196" s="13">
        <v>0</v>
      </c>
      <c r="M196" s="33">
        <v>0</v>
      </c>
    </row>
    <row r="197" spans="1:13" x14ac:dyDescent="0.2">
      <c r="A197" s="15" t="s">
        <v>379</v>
      </c>
      <c r="B197" s="11" t="s">
        <v>380</v>
      </c>
      <c r="C197" s="13">
        <v>13139932</v>
      </c>
      <c r="D197" s="12">
        <v>6671594</v>
      </c>
      <c r="E197" s="13">
        <v>201457</v>
      </c>
      <c r="F197" s="13">
        <v>497796</v>
      </c>
      <c r="G197" s="13">
        <v>381575</v>
      </c>
      <c r="H197" s="13">
        <v>70964</v>
      </c>
      <c r="I197" s="13">
        <v>393093</v>
      </c>
      <c r="J197" s="13">
        <v>25800</v>
      </c>
      <c r="K197" s="13">
        <v>0</v>
      </c>
      <c r="L197" s="13">
        <v>4910875</v>
      </c>
      <c r="M197" s="33">
        <v>4676</v>
      </c>
    </row>
    <row r="198" spans="1:13" x14ac:dyDescent="0.2">
      <c r="A198" s="15" t="s">
        <v>381</v>
      </c>
      <c r="B198" s="11" t="s">
        <v>382</v>
      </c>
      <c r="C198" s="13">
        <v>375794</v>
      </c>
      <c r="D198" s="12">
        <v>135604</v>
      </c>
      <c r="E198" s="13">
        <v>5762</v>
      </c>
      <c r="F198" s="13">
        <v>14237</v>
      </c>
      <c r="G198" s="13">
        <v>22556</v>
      </c>
      <c r="H198" s="13">
        <v>2030</v>
      </c>
      <c r="I198" s="13">
        <v>14157</v>
      </c>
      <c r="J198" s="13">
        <v>738</v>
      </c>
      <c r="K198" s="13">
        <v>0</v>
      </c>
      <c r="L198" s="13">
        <v>0</v>
      </c>
      <c r="M198" s="33">
        <v>0</v>
      </c>
    </row>
    <row r="199" spans="1:13" x14ac:dyDescent="0.2">
      <c r="A199" s="15" t="s">
        <v>383</v>
      </c>
      <c r="B199" s="11" t="s">
        <v>384</v>
      </c>
      <c r="C199" s="13">
        <v>95898</v>
      </c>
      <c r="D199" s="12">
        <v>56780</v>
      </c>
      <c r="E199" s="13">
        <v>1470</v>
      </c>
      <c r="F199" s="13">
        <v>3633</v>
      </c>
      <c r="G199" s="13">
        <v>1403</v>
      </c>
      <c r="H199" s="13">
        <v>518</v>
      </c>
      <c r="I199" s="13">
        <v>911</v>
      </c>
      <c r="J199" s="13">
        <v>188</v>
      </c>
      <c r="K199" s="13">
        <v>0</v>
      </c>
      <c r="L199" s="13">
        <v>0</v>
      </c>
      <c r="M199" s="33">
        <v>0</v>
      </c>
    </row>
    <row r="200" spans="1:13" x14ac:dyDescent="0.2">
      <c r="A200" s="15" t="s">
        <v>385</v>
      </c>
      <c r="B200" s="11" t="s">
        <v>386</v>
      </c>
      <c r="C200" s="13">
        <v>156875</v>
      </c>
      <c r="D200" s="12">
        <v>56064</v>
      </c>
      <c r="E200" s="13">
        <v>2405</v>
      </c>
      <c r="F200" s="13">
        <v>5943</v>
      </c>
      <c r="G200" s="13">
        <v>5235</v>
      </c>
      <c r="H200" s="13">
        <v>847</v>
      </c>
      <c r="I200" s="13">
        <v>3340</v>
      </c>
      <c r="J200" s="13">
        <v>308</v>
      </c>
      <c r="K200" s="13">
        <v>0</v>
      </c>
      <c r="L200" s="13">
        <v>0</v>
      </c>
      <c r="M200" s="33">
        <v>0</v>
      </c>
    </row>
    <row r="201" spans="1:13" x14ac:dyDescent="0.2">
      <c r="A201" s="15" t="s">
        <v>387</v>
      </c>
      <c r="B201" s="11" t="s">
        <v>388</v>
      </c>
      <c r="C201" s="13">
        <v>389178</v>
      </c>
      <c r="D201" s="12">
        <v>70058</v>
      </c>
      <c r="E201" s="13">
        <v>5967</v>
      </c>
      <c r="F201" s="13">
        <v>14744</v>
      </c>
      <c r="G201" s="13">
        <v>27973</v>
      </c>
      <c r="H201" s="13">
        <v>2102</v>
      </c>
      <c r="I201" s="13">
        <v>15127</v>
      </c>
      <c r="J201" s="13">
        <v>764</v>
      </c>
      <c r="K201" s="13">
        <v>0</v>
      </c>
      <c r="L201" s="13">
        <v>16044</v>
      </c>
      <c r="M201" s="33">
        <v>0</v>
      </c>
    </row>
    <row r="202" spans="1:13" x14ac:dyDescent="0.2">
      <c r="A202" s="15" t="s">
        <v>389</v>
      </c>
      <c r="B202" s="11" t="s">
        <v>390</v>
      </c>
      <c r="C202" s="13">
        <v>163695</v>
      </c>
      <c r="D202" s="12">
        <v>43610</v>
      </c>
      <c r="E202" s="13">
        <v>2510</v>
      </c>
      <c r="F202" s="13">
        <v>6201</v>
      </c>
      <c r="G202" s="13">
        <v>8337</v>
      </c>
      <c r="H202" s="13">
        <v>884</v>
      </c>
      <c r="I202" s="13">
        <v>4906</v>
      </c>
      <c r="J202" s="13">
        <v>321</v>
      </c>
      <c r="K202" s="13">
        <v>0</v>
      </c>
      <c r="L202" s="13">
        <v>0</v>
      </c>
      <c r="M202" s="33">
        <v>0</v>
      </c>
    </row>
    <row r="203" spans="1:13" x14ac:dyDescent="0.2">
      <c r="A203" s="15" t="s">
        <v>391</v>
      </c>
      <c r="B203" s="11" t="s">
        <v>392</v>
      </c>
      <c r="C203" s="13">
        <v>931939</v>
      </c>
      <c r="D203" s="12">
        <v>212000</v>
      </c>
      <c r="E203" s="13">
        <v>14288</v>
      </c>
      <c r="F203" s="13">
        <v>35306</v>
      </c>
      <c r="G203" s="13">
        <v>64061</v>
      </c>
      <c r="H203" s="13">
        <v>5033</v>
      </c>
      <c r="I203" s="13">
        <v>38019</v>
      </c>
      <c r="J203" s="13">
        <v>1830</v>
      </c>
      <c r="K203" s="13">
        <v>0</v>
      </c>
      <c r="L203" s="13">
        <v>0</v>
      </c>
      <c r="M203" s="33">
        <v>0</v>
      </c>
    </row>
    <row r="204" spans="1:13" x14ac:dyDescent="0.2">
      <c r="A204" s="15" t="s">
        <v>393</v>
      </c>
      <c r="B204" s="11" t="s">
        <v>394</v>
      </c>
      <c r="C204" s="13">
        <v>53239</v>
      </c>
      <c r="D204" s="12">
        <v>23982</v>
      </c>
      <c r="E204" s="13">
        <v>816</v>
      </c>
      <c r="F204" s="13">
        <v>2017</v>
      </c>
      <c r="G204" s="13">
        <v>816</v>
      </c>
      <c r="H204" s="13">
        <v>288</v>
      </c>
      <c r="I204" s="13">
        <v>1046</v>
      </c>
      <c r="J204" s="13">
        <v>105</v>
      </c>
      <c r="K204" s="13">
        <v>0</v>
      </c>
      <c r="L204" s="13">
        <v>0</v>
      </c>
      <c r="M204" s="33">
        <v>0</v>
      </c>
    </row>
    <row r="205" spans="1:13" x14ac:dyDescent="0.2">
      <c r="A205" s="15" t="s">
        <v>395</v>
      </c>
      <c r="B205" s="11" t="s">
        <v>396</v>
      </c>
      <c r="C205" s="13">
        <v>116280</v>
      </c>
      <c r="D205" s="12">
        <v>57992</v>
      </c>
      <c r="E205" s="13">
        <v>1783</v>
      </c>
      <c r="F205" s="13">
        <v>4405</v>
      </c>
      <c r="G205" s="13">
        <v>3424</v>
      </c>
      <c r="H205" s="13">
        <v>628</v>
      </c>
      <c r="I205" s="13">
        <v>2828</v>
      </c>
      <c r="J205" s="13">
        <v>228</v>
      </c>
      <c r="K205" s="13">
        <v>0</v>
      </c>
      <c r="L205" s="13">
        <v>0</v>
      </c>
      <c r="M205" s="33">
        <v>0</v>
      </c>
    </row>
    <row r="206" spans="1:13" x14ac:dyDescent="0.2">
      <c r="A206" s="15" t="s">
        <v>397</v>
      </c>
      <c r="B206" s="11" t="s">
        <v>398</v>
      </c>
      <c r="C206" s="13">
        <v>160965</v>
      </c>
      <c r="D206" s="12">
        <v>42668</v>
      </c>
      <c r="E206" s="13">
        <v>2468</v>
      </c>
      <c r="F206" s="13">
        <v>6098</v>
      </c>
      <c r="G206" s="13">
        <v>6374</v>
      </c>
      <c r="H206" s="13">
        <v>869</v>
      </c>
      <c r="I206" s="13">
        <v>5938</v>
      </c>
      <c r="J206" s="13">
        <v>316</v>
      </c>
      <c r="K206" s="13">
        <v>0</v>
      </c>
      <c r="L206" s="13">
        <v>0</v>
      </c>
      <c r="M206" s="33">
        <v>0</v>
      </c>
    </row>
    <row r="207" spans="1:13" x14ac:dyDescent="0.2">
      <c r="A207" s="15" t="s">
        <v>399</v>
      </c>
      <c r="B207" s="11" t="s">
        <v>400</v>
      </c>
      <c r="C207" s="13">
        <v>152935</v>
      </c>
      <c r="D207" s="12">
        <v>64502</v>
      </c>
      <c r="E207" s="13">
        <v>2345</v>
      </c>
      <c r="F207" s="13">
        <v>5794</v>
      </c>
      <c r="G207" s="13">
        <v>3181</v>
      </c>
      <c r="H207" s="13">
        <v>826</v>
      </c>
      <c r="I207" s="13">
        <v>2899</v>
      </c>
      <c r="J207" s="13">
        <v>300</v>
      </c>
      <c r="K207" s="13">
        <v>0</v>
      </c>
      <c r="L207" s="13">
        <v>0</v>
      </c>
      <c r="M207" s="33">
        <v>0</v>
      </c>
    </row>
    <row r="208" spans="1:13" x14ac:dyDescent="0.2">
      <c r="A208" s="15" t="s">
        <v>401</v>
      </c>
      <c r="B208" s="11" t="s">
        <v>402</v>
      </c>
      <c r="C208" s="13">
        <v>152658</v>
      </c>
      <c r="D208" s="12">
        <v>71066</v>
      </c>
      <c r="E208" s="13">
        <v>2340</v>
      </c>
      <c r="F208" s="13">
        <v>5783</v>
      </c>
      <c r="G208" s="13">
        <v>3053</v>
      </c>
      <c r="H208" s="13">
        <v>824</v>
      </c>
      <c r="I208" s="13">
        <v>1813</v>
      </c>
      <c r="J208" s="13">
        <v>300</v>
      </c>
      <c r="K208" s="13">
        <v>0</v>
      </c>
      <c r="L208" s="13">
        <v>0</v>
      </c>
      <c r="M208" s="33">
        <v>0</v>
      </c>
    </row>
    <row r="209" spans="1:13" x14ac:dyDescent="0.2">
      <c r="A209" s="15" t="s">
        <v>403</v>
      </c>
      <c r="B209" s="11" t="s">
        <v>404</v>
      </c>
      <c r="C209" s="13">
        <v>71742</v>
      </c>
      <c r="D209" s="12">
        <v>37696</v>
      </c>
      <c r="E209" s="13">
        <v>1100</v>
      </c>
      <c r="F209" s="13">
        <v>2718</v>
      </c>
      <c r="G209" s="13">
        <v>1008</v>
      </c>
      <c r="H209" s="13">
        <v>387</v>
      </c>
      <c r="I209" s="13">
        <v>755</v>
      </c>
      <c r="J209" s="13">
        <v>141</v>
      </c>
      <c r="K209" s="13">
        <v>0</v>
      </c>
      <c r="L209" s="13">
        <v>0</v>
      </c>
      <c r="M209" s="33">
        <v>0</v>
      </c>
    </row>
    <row r="210" spans="1:13" x14ac:dyDescent="0.2">
      <c r="A210" s="15" t="s">
        <v>405</v>
      </c>
      <c r="B210" s="11" t="s">
        <v>406</v>
      </c>
      <c r="C210" s="13">
        <v>274836</v>
      </c>
      <c r="D210" s="12">
        <v>123222</v>
      </c>
      <c r="E210" s="13">
        <v>4214</v>
      </c>
      <c r="F210" s="13">
        <v>10412</v>
      </c>
      <c r="G210" s="13">
        <v>8408</v>
      </c>
      <c r="H210" s="13">
        <v>1484</v>
      </c>
      <c r="I210" s="13">
        <v>7362</v>
      </c>
      <c r="J210" s="13">
        <v>540</v>
      </c>
      <c r="K210" s="13">
        <v>0</v>
      </c>
      <c r="L210" s="13">
        <v>0</v>
      </c>
      <c r="M210" s="33">
        <v>0</v>
      </c>
    </row>
    <row r="211" spans="1:13" x14ac:dyDescent="0.2">
      <c r="A211" s="15" t="s">
        <v>407</v>
      </c>
      <c r="B211" s="11" t="s">
        <v>408</v>
      </c>
      <c r="C211" s="13">
        <v>1228622</v>
      </c>
      <c r="D211" s="12">
        <v>699704</v>
      </c>
      <c r="E211" s="13">
        <v>18837</v>
      </c>
      <c r="F211" s="13">
        <v>46545</v>
      </c>
      <c r="G211" s="13">
        <v>82750</v>
      </c>
      <c r="H211" s="13">
        <v>6635</v>
      </c>
      <c r="I211" s="13">
        <v>48092</v>
      </c>
      <c r="J211" s="13">
        <v>2412</v>
      </c>
      <c r="K211" s="13">
        <v>0</v>
      </c>
      <c r="L211" s="13">
        <v>481263</v>
      </c>
      <c r="M211" s="33">
        <v>0</v>
      </c>
    </row>
    <row r="212" spans="1:13" x14ac:dyDescent="0.2">
      <c r="A212" s="15" t="s">
        <v>409</v>
      </c>
      <c r="B212" s="11" t="s">
        <v>410</v>
      </c>
      <c r="C212" s="13">
        <v>89464</v>
      </c>
      <c r="D212" s="12">
        <v>42538</v>
      </c>
      <c r="E212" s="13">
        <v>1372</v>
      </c>
      <c r="F212" s="13">
        <v>3389</v>
      </c>
      <c r="G212" s="13">
        <v>1631</v>
      </c>
      <c r="H212" s="13">
        <v>483</v>
      </c>
      <c r="I212" s="13">
        <v>861</v>
      </c>
      <c r="J212" s="13">
        <v>176</v>
      </c>
      <c r="K212" s="13">
        <v>0</v>
      </c>
      <c r="L212" s="13">
        <v>0</v>
      </c>
      <c r="M212" s="33">
        <v>0</v>
      </c>
    </row>
    <row r="213" spans="1:13" x14ac:dyDescent="0.2">
      <c r="A213" s="15" t="s">
        <v>411</v>
      </c>
      <c r="B213" s="11" t="s">
        <v>412</v>
      </c>
      <c r="C213" s="13">
        <v>211386</v>
      </c>
      <c r="D213" s="12">
        <v>57662</v>
      </c>
      <c r="E213" s="13">
        <v>3241</v>
      </c>
      <c r="F213" s="13">
        <v>8008</v>
      </c>
      <c r="G213" s="13">
        <v>10267</v>
      </c>
      <c r="H213" s="13">
        <v>1142</v>
      </c>
      <c r="I213" s="13">
        <v>5608</v>
      </c>
      <c r="J213" s="13">
        <v>415</v>
      </c>
      <c r="K213" s="13">
        <v>0</v>
      </c>
      <c r="L213" s="13">
        <v>0</v>
      </c>
      <c r="M213" s="33">
        <v>0</v>
      </c>
    </row>
    <row r="214" spans="1:13" x14ac:dyDescent="0.2">
      <c r="A214" s="15" t="s">
        <v>413</v>
      </c>
      <c r="B214" s="11" t="s">
        <v>414</v>
      </c>
      <c r="C214" s="13">
        <v>123996</v>
      </c>
      <c r="D214" s="12">
        <v>37976</v>
      </c>
      <c r="E214" s="13">
        <v>1901</v>
      </c>
      <c r="F214" s="13">
        <v>4698</v>
      </c>
      <c r="G214" s="13">
        <v>5317</v>
      </c>
      <c r="H214" s="13">
        <v>670</v>
      </c>
      <c r="I214" s="13">
        <v>2912</v>
      </c>
      <c r="J214" s="13">
        <v>243</v>
      </c>
      <c r="K214" s="13">
        <v>0</v>
      </c>
      <c r="L214" s="13">
        <v>0</v>
      </c>
      <c r="M214" s="33">
        <v>0</v>
      </c>
    </row>
    <row r="215" spans="1:13" x14ac:dyDescent="0.2">
      <c r="A215" s="15" t="s">
        <v>415</v>
      </c>
      <c r="B215" s="11" t="s">
        <v>416</v>
      </c>
      <c r="C215" s="13">
        <v>244357</v>
      </c>
      <c r="D215" s="12">
        <v>143172</v>
      </c>
      <c r="E215" s="13">
        <v>3746</v>
      </c>
      <c r="F215" s="13">
        <v>9257</v>
      </c>
      <c r="G215" s="13">
        <v>12871</v>
      </c>
      <c r="H215" s="13">
        <v>1320</v>
      </c>
      <c r="I215" s="13">
        <v>7512</v>
      </c>
      <c r="J215" s="13">
        <v>480</v>
      </c>
      <c r="K215" s="13">
        <v>0</v>
      </c>
      <c r="L215" s="13">
        <v>0</v>
      </c>
      <c r="M215" s="33">
        <v>0</v>
      </c>
    </row>
    <row r="216" spans="1:13" x14ac:dyDescent="0.2">
      <c r="A216" s="15" t="s">
        <v>417</v>
      </c>
      <c r="B216" s="11" t="s">
        <v>418</v>
      </c>
      <c r="C216" s="13">
        <v>201576</v>
      </c>
      <c r="D216" s="12">
        <v>76120</v>
      </c>
      <c r="E216" s="13">
        <v>3091</v>
      </c>
      <c r="F216" s="13">
        <v>7637</v>
      </c>
      <c r="G216" s="13">
        <v>9203</v>
      </c>
      <c r="H216" s="13">
        <v>1089</v>
      </c>
      <c r="I216" s="13">
        <v>5032</v>
      </c>
      <c r="J216" s="13">
        <v>396</v>
      </c>
      <c r="K216" s="13">
        <v>0</v>
      </c>
      <c r="L216" s="13">
        <v>0</v>
      </c>
      <c r="M216" s="33">
        <v>0</v>
      </c>
    </row>
    <row r="217" spans="1:13" x14ac:dyDescent="0.2">
      <c r="A217" s="15" t="s">
        <v>419</v>
      </c>
      <c r="B217" s="11" t="s">
        <v>420</v>
      </c>
      <c r="C217" s="13">
        <v>70708</v>
      </c>
      <c r="D217" s="12">
        <v>38132</v>
      </c>
      <c r="E217" s="13">
        <v>1084</v>
      </c>
      <c r="F217" s="13">
        <v>2679</v>
      </c>
      <c r="G217" s="13">
        <v>1534</v>
      </c>
      <c r="H217" s="13">
        <v>382</v>
      </c>
      <c r="I217" s="13">
        <v>906</v>
      </c>
      <c r="J217" s="13">
        <v>139</v>
      </c>
      <c r="K217" s="13">
        <v>0</v>
      </c>
      <c r="L217" s="13">
        <v>0</v>
      </c>
      <c r="M217" s="33">
        <v>0</v>
      </c>
    </row>
    <row r="218" spans="1:13" x14ac:dyDescent="0.2">
      <c r="A218" s="15" t="s">
        <v>421</v>
      </c>
      <c r="B218" s="11" t="s">
        <v>422</v>
      </c>
      <c r="C218" s="13">
        <v>755023</v>
      </c>
      <c r="D218" s="12">
        <v>309788</v>
      </c>
      <c r="E218" s="13">
        <v>11576</v>
      </c>
      <c r="F218" s="13">
        <v>28603</v>
      </c>
      <c r="G218" s="13">
        <v>47671</v>
      </c>
      <c r="H218" s="13">
        <v>4078</v>
      </c>
      <c r="I218" s="13">
        <v>26198</v>
      </c>
      <c r="J218" s="13">
        <v>1482</v>
      </c>
      <c r="K218" s="13">
        <v>0</v>
      </c>
      <c r="L218" s="13">
        <v>57948</v>
      </c>
      <c r="M218" s="33">
        <v>0</v>
      </c>
    </row>
    <row r="219" spans="1:13" x14ac:dyDescent="0.2">
      <c r="A219" s="15" t="s">
        <v>423</v>
      </c>
      <c r="B219" s="11" t="s">
        <v>424</v>
      </c>
      <c r="C219" s="13">
        <v>130319</v>
      </c>
      <c r="D219" s="12">
        <v>39758</v>
      </c>
      <c r="E219" s="13">
        <v>1998</v>
      </c>
      <c r="F219" s="13">
        <v>4937</v>
      </c>
      <c r="G219" s="13">
        <v>6364</v>
      </c>
      <c r="H219" s="13">
        <v>704</v>
      </c>
      <c r="I219" s="13">
        <v>3626</v>
      </c>
      <c r="J219" s="13">
        <v>256</v>
      </c>
      <c r="K219" s="13">
        <v>0</v>
      </c>
      <c r="L219" s="13">
        <v>0</v>
      </c>
      <c r="M219" s="33">
        <v>0</v>
      </c>
    </row>
    <row r="220" spans="1:13" x14ac:dyDescent="0.2">
      <c r="A220" s="15" t="s">
        <v>425</v>
      </c>
      <c r="B220" s="11" t="s">
        <v>426</v>
      </c>
      <c r="C220" s="13">
        <v>793268</v>
      </c>
      <c r="D220" s="12">
        <v>268220</v>
      </c>
      <c r="E220" s="13">
        <v>12162</v>
      </c>
      <c r="F220" s="13">
        <v>30052</v>
      </c>
      <c r="G220" s="13">
        <v>53607</v>
      </c>
      <c r="H220" s="13">
        <v>4284</v>
      </c>
      <c r="I220" s="13">
        <v>30237</v>
      </c>
      <c r="J220" s="13">
        <v>1558</v>
      </c>
      <c r="K220" s="13">
        <v>0</v>
      </c>
      <c r="L220" s="13">
        <v>91229</v>
      </c>
      <c r="M220" s="33">
        <v>0</v>
      </c>
    </row>
    <row r="221" spans="1:13" x14ac:dyDescent="0.2">
      <c r="A221" s="15" t="s">
        <v>427</v>
      </c>
      <c r="B221" s="11" t="s">
        <v>428</v>
      </c>
      <c r="C221" s="13">
        <v>371793</v>
      </c>
      <c r="D221" s="12">
        <v>98954</v>
      </c>
      <c r="E221" s="13">
        <v>5700</v>
      </c>
      <c r="F221" s="13">
        <v>14085</v>
      </c>
      <c r="G221" s="13">
        <v>18615</v>
      </c>
      <c r="H221" s="13">
        <v>2008</v>
      </c>
      <c r="I221" s="13">
        <v>10214</v>
      </c>
      <c r="J221" s="13">
        <v>730</v>
      </c>
      <c r="K221" s="13">
        <v>0</v>
      </c>
      <c r="L221" s="13">
        <v>0</v>
      </c>
      <c r="M221" s="33">
        <v>0</v>
      </c>
    </row>
    <row r="222" spans="1:13" x14ac:dyDescent="0.2">
      <c r="A222" s="15" t="s">
        <v>429</v>
      </c>
      <c r="B222" s="11" t="s">
        <v>430</v>
      </c>
      <c r="C222" s="13">
        <v>116612</v>
      </c>
      <c r="D222" s="12">
        <v>63714</v>
      </c>
      <c r="E222" s="13">
        <v>1788</v>
      </c>
      <c r="F222" s="13">
        <v>4418</v>
      </c>
      <c r="G222" s="13">
        <v>1891</v>
      </c>
      <c r="H222" s="13">
        <v>630</v>
      </c>
      <c r="I222" s="13">
        <v>1299</v>
      </c>
      <c r="J222" s="13">
        <v>229</v>
      </c>
      <c r="K222" s="13">
        <v>0</v>
      </c>
      <c r="L222" s="13">
        <v>11724</v>
      </c>
      <c r="M222" s="33">
        <v>0</v>
      </c>
    </row>
    <row r="223" spans="1:13" x14ac:dyDescent="0.2">
      <c r="A223" s="15" t="s">
        <v>431</v>
      </c>
      <c r="B223" s="11" t="s">
        <v>432</v>
      </c>
      <c r="C223" s="13">
        <v>312595</v>
      </c>
      <c r="D223" s="12">
        <v>61880</v>
      </c>
      <c r="E223" s="13">
        <v>4793</v>
      </c>
      <c r="F223" s="13">
        <v>11842</v>
      </c>
      <c r="G223" s="13">
        <v>15386</v>
      </c>
      <c r="H223" s="13">
        <v>1688</v>
      </c>
      <c r="I223" s="13">
        <v>8678</v>
      </c>
      <c r="J223" s="13">
        <v>614</v>
      </c>
      <c r="K223" s="13">
        <v>0</v>
      </c>
      <c r="L223" s="13">
        <v>0</v>
      </c>
      <c r="M223" s="33">
        <v>0</v>
      </c>
    </row>
    <row r="224" spans="1:13" x14ac:dyDescent="0.2">
      <c r="A224" s="15" t="s">
        <v>433</v>
      </c>
      <c r="B224" s="11" t="s">
        <v>434</v>
      </c>
      <c r="C224" s="13">
        <v>176905</v>
      </c>
      <c r="D224" s="12">
        <v>67082</v>
      </c>
      <c r="E224" s="13">
        <v>2712</v>
      </c>
      <c r="F224" s="13">
        <v>6702</v>
      </c>
      <c r="G224" s="13">
        <v>7788</v>
      </c>
      <c r="H224" s="13">
        <v>955</v>
      </c>
      <c r="I224" s="13">
        <v>4022</v>
      </c>
      <c r="J224" s="13">
        <v>347</v>
      </c>
      <c r="K224" s="13">
        <v>0</v>
      </c>
      <c r="L224" s="13">
        <v>0</v>
      </c>
      <c r="M224" s="33">
        <v>0</v>
      </c>
    </row>
    <row r="225" spans="1:13" x14ac:dyDescent="0.2">
      <c r="A225" s="15" t="s">
        <v>435</v>
      </c>
      <c r="B225" s="11" t="s">
        <v>436</v>
      </c>
      <c r="C225" s="13">
        <v>185817</v>
      </c>
      <c r="D225" s="12">
        <v>54352</v>
      </c>
      <c r="E225" s="13">
        <v>2849</v>
      </c>
      <c r="F225" s="13">
        <v>7040</v>
      </c>
      <c r="G225" s="13">
        <v>8488</v>
      </c>
      <c r="H225" s="13">
        <v>1004</v>
      </c>
      <c r="I225" s="13">
        <v>4331</v>
      </c>
      <c r="J225" s="13">
        <v>365</v>
      </c>
      <c r="K225" s="13">
        <v>0</v>
      </c>
      <c r="L225" s="13">
        <v>0</v>
      </c>
      <c r="M225" s="33">
        <v>0</v>
      </c>
    </row>
    <row r="226" spans="1:13" x14ac:dyDescent="0.2">
      <c r="A226" s="15" t="s">
        <v>437</v>
      </c>
      <c r="B226" s="11" t="s">
        <v>438</v>
      </c>
      <c r="C226" s="13">
        <v>242780</v>
      </c>
      <c r="D226" s="12">
        <v>89236</v>
      </c>
      <c r="E226" s="13">
        <v>3722</v>
      </c>
      <c r="F226" s="13">
        <v>9198</v>
      </c>
      <c r="G226" s="13">
        <v>11792</v>
      </c>
      <c r="H226" s="13">
        <v>1311</v>
      </c>
      <c r="I226" s="13">
        <v>6669</v>
      </c>
      <c r="J226" s="13">
        <v>477</v>
      </c>
      <c r="K226" s="13">
        <v>0</v>
      </c>
      <c r="L226" s="13">
        <v>0</v>
      </c>
      <c r="M226" s="33">
        <v>0</v>
      </c>
    </row>
    <row r="227" spans="1:13" x14ac:dyDescent="0.2">
      <c r="A227" s="15" t="s">
        <v>439</v>
      </c>
      <c r="B227" s="11" t="s">
        <v>440</v>
      </c>
      <c r="C227" s="13">
        <v>150991</v>
      </c>
      <c r="D227" s="12">
        <v>43944</v>
      </c>
      <c r="E227" s="13">
        <v>2315</v>
      </c>
      <c r="F227" s="13">
        <v>5720</v>
      </c>
      <c r="G227" s="13">
        <v>5605</v>
      </c>
      <c r="H227" s="13">
        <v>815</v>
      </c>
      <c r="I227" s="13">
        <v>2936</v>
      </c>
      <c r="J227" s="13">
        <v>296</v>
      </c>
      <c r="K227" s="13">
        <v>0</v>
      </c>
      <c r="L227" s="13">
        <v>0</v>
      </c>
      <c r="M227" s="33">
        <v>0</v>
      </c>
    </row>
    <row r="228" spans="1:13" x14ac:dyDescent="0.2">
      <c r="A228" s="15" t="s">
        <v>441</v>
      </c>
      <c r="B228" s="11" t="s">
        <v>442</v>
      </c>
      <c r="C228" s="13">
        <v>82080</v>
      </c>
      <c r="D228" s="12">
        <v>49056</v>
      </c>
      <c r="E228" s="13">
        <v>1258</v>
      </c>
      <c r="F228" s="13">
        <v>3110</v>
      </c>
      <c r="G228" s="13">
        <v>1898</v>
      </c>
      <c r="H228" s="13">
        <v>443</v>
      </c>
      <c r="I228" s="13">
        <v>1730</v>
      </c>
      <c r="J228" s="13">
        <v>161</v>
      </c>
      <c r="K228" s="13">
        <v>0</v>
      </c>
      <c r="L228" s="13">
        <v>0</v>
      </c>
      <c r="M228" s="33">
        <v>0</v>
      </c>
    </row>
    <row r="229" spans="1:13" x14ac:dyDescent="0.2">
      <c r="A229" s="15" t="s">
        <v>443</v>
      </c>
      <c r="B229" s="11" t="s">
        <v>444</v>
      </c>
      <c r="C229" s="13">
        <v>126591</v>
      </c>
      <c r="D229" s="12">
        <v>72668</v>
      </c>
      <c r="E229" s="13">
        <v>1941</v>
      </c>
      <c r="F229" s="13">
        <v>4796</v>
      </c>
      <c r="G229" s="13">
        <v>3295</v>
      </c>
      <c r="H229" s="13">
        <v>684</v>
      </c>
      <c r="I229" s="13">
        <v>2216</v>
      </c>
      <c r="J229" s="13">
        <v>249</v>
      </c>
      <c r="K229" s="13">
        <v>0</v>
      </c>
      <c r="L229" s="13">
        <v>0</v>
      </c>
      <c r="M229" s="33">
        <v>0</v>
      </c>
    </row>
    <row r="230" spans="1:13" x14ac:dyDescent="0.2">
      <c r="A230" s="15" t="s">
        <v>445</v>
      </c>
      <c r="B230" s="11" t="s">
        <v>446</v>
      </c>
      <c r="C230" s="13">
        <v>215471</v>
      </c>
      <c r="D230" s="12">
        <v>59024</v>
      </c>
      <c r="E230" s="13">
        <v>3304</v>
      </c>
      <c r="F230" s="13">
        <v>8163</v>
      </c>
      <c r="G230" s="13">
        <v>8651</v>
      </c>
      <c r="H230" s="13">
        <v>1164</v>
      </c>
      <c r="I230" s="13">
        <v>4269</v>
      </c>
      <c r="J230" s="13">
        <v>423</v>
      </c>
      <c r="K230" s="13">
        <v>0</v>
      </c>
      <c r="L230" s="13">
        <v>3490</v>
      </c>
      <c r="M230" s="33">
        <v>0</v>
      </c>
    </row>
    <row r="231" spans="1:13" x14ac:dyDescent="0.2">
      <c r="A231" s="15" t="s">
        <v>447</v>
      </c>
      <c r="B231" s="11" t="s">
        <v>448</v>
      </c>
      <c r="C231" s="13">
        <v>106295</v>
      </c>
      <c r="D231" s="12">
        <v>52378</v>
      </c>
      <c r="E231" s="13">
        <v>1630</v>
      </c>
      <c r="F231" s="13">
        <v>4027</v>
      </c>
      <c r="G231" s="13">
        <v>1451</v>
      </c>
      <c r="H231" s="13">
        <v>574</v>
      </c>
      <c r="I231" s="13">
        <v>1957</v>
      </c>
      <c r="J231" s="13">
        <v>209</v>
      </c>
      <c r="K231" s="13">
        <v>0</v>
      </c>
      <c r="L231" s="13">
        <v>0</v>
      </c>
      <c r="M231" s="33">
        <v>0</v>
      </c>
    </row>
    <row r="232" spans="1:13" x14ac:dyDescent="0.2">
      <c r="A232" s="15" t="s">
        <v>449</v>
      </c>
      <c r="B232" s="11" t="s">
        <v>450</v>
      </c>
      <c r="C232" s="13">
        <v>187701</v>
      </c>
      <c r="D232" s="12">
        <v>86168</v>
      </c>
      <c r="E232" s="13">
        <v>2878</v>
      </c>
      <c r="F232" s="13">
        <v>7111</v>
      </c>
      <c r="G232" s="13">
        <v>7150</v>
      </c>
      <c r="H232" s="13">
        <v>1014</v>
      </c>
      <c r="I232" s="13">
        <v>4353</v>
      </c>
      <c r="J232" s="13">
        <v>369</v>
      </c>
      <c r="K232" s="13">
        <v>0</v>
      </c>
      <c r="L232" s="13">
        <v>80539</v>
      </c>
      <c r="M232" s="33">
        <v>0</v>
      </c>
    </row>
    <row r="233" spans="1:13" x14ac:dyDescent="0.2">
      <c r="A233" s="15" t="s">
        <v>451</v>
      </c>
      <c r="B233" s="11" t="s">
        <v>452</v>
      </c>
      <c r="C233" s="13">
        <v>192485</v>
      </c>
      <c r="D233" s="12">
        <v>87254</v>
      </c>
      <c r="E233" s="13">
        <v>2951</v>
      </c>
      <c r="F233" s="13">
        <v>7292</v>
      </c>
      <c r="G233" s="13">
        <v>6927</v>
      </c>
      <c r="H233" s="13">
        <v>1040</v>
      </c>
      <c r="I233" s="13">
        <v>4553</v>
      </c>
      <c r="J233" s="13">
        <v>378</v>
      </c>
      <c r="K233" s="13">
        <v>0</v>
      </c>
      <c r="L233" s="13">
        <v>0</v>
      </c>
      <c r="M233" s="33">
        <v>0</v>
      </c>
    </row>
    <row r="234" spans="1:13" x14ac:dyDescent="0.2">
      <c r="A234" s="15" t="s">
        <v>453</v>
      </c>
      <c r="B234" s="11" t="s">
        <v>454</v>
      </c>
      <c r="C234" s="13">
        <v>97432</v>
      </c>
      <c r="D234" s="12">
        <v>50944</v>
      </c>
      <c r="E234" s="13">
        <v>1494</v>
      </c>
      <c r="F234" s="13">
        <v>3691</v>
      </c>
      <c r="G234" s="13">
        <v>3140</v>
      </c>
      <c r="H234" s="13">
        <v>526</v>
      </c>
      <c r="I234" s="13">
        <v>1822</v>
      </c>
      <c r="J234" s="13">
        <v>191</v>
      </c>
      <c r="K234" s="13">
        <v>0</v>
      </c>
      <c r="L234" s="13">
        <v>0</v>
      </c>
      <c r="M234" s="33">
        <v>0</v>
      </c>
    </row>
    <row r="235" spans="1:13" x14ac:dyDescent="0.2">
      <c r="A235" s="15" t="s">
        <v>455</v>
      </c>
      <c r="B235" s="11" t="s">
        <v>456</v>
      </c>
      <c r="C235" s="13">
        <v>123781</v>
      </c>
      <c r="D235" s="12">
        <v>51130</v>
      </c>
      <c r="E235" s="13">
        <v>1898</v>
      </c>
      <c r="F235" s="13">
        <v>4689</v>
      </c>
      <c r="G235" s="13">
        <v>3727</v>
      </c>
      <c r="H235" s="13">
        <v>669</v>
      </c>
      <c r="I235" s="13">
        <v>2951</v>
      </c>
      <c r="J235" s="13">
        <v>243</v>
      </c>
      <c r="K235" s="13">
        <v>0</v>
      </c>
      <c r="L235" s="13">
        <v>11088</v>
      </c>
      <c r="M235" s="33">
        <v>0</v>
      </c>
    </row>
    <row r="236" spans="1:13" x14ac:dyDescent="0.2">
      <c r="A236" s="15" t="s">
        <v>457</v>
      </c>
      <c r="B236" s="11" t="s">
        <v>458</v>
      </c>
      <c r="C236" s="13">
        <v>82291</v>
      </c>
      <c r="D236" s="12">
        <v>74478</v>
      </c>
      <c r="E236" s="13">
        <v>1262</v>
      </c>
      <c r="F236" s="13">
        <v>3118</v>
      </c>
      <c r="G236" s="13">
        <v>1103</v>
      </c>
      <c r="H236" s="13">
        <v>444</v>
      </c>
      <c r="I236" s="13">
        <v>820</v>
      </c>
      <c r="J236" s="13">
        <v>162</v>
      </c>
      <c r="K236" s="13">
        <v>0</v>
      </c>
      <c r="L236" s="13">
        <v>0</v>
      </c>
      <c r="M236" s="33">
        <v>0</v>
      </c>
    </row>
    <row r="237" spans="1:13" x14ac:dyDescent="0.2">
      <c r="A237" s="15" t="s">
        <v>459</v>
      </c>
      <c r="B237" s="11" t="s">
        <v>460</v>
      </c>
      <c r="C237" s="13">
        <v>77761</v>
      </c>
      <c r="D237" s="12">
        <v>47732</v>
      </c>
      <c r="E237" s="13">
        <v>1192</v>
      </c>
      <c r="F237" s="13">
        <v>2946</v>
      </c>
      <c r="G237" s="13">
        <v>1367</v>
      </c>
      <c r="H237" s="13">
        <v>420</v>
      </c>
      <c r="I237" s="13">
        <v>1959</v>
      </c>
      <c r="J237" s="13">
        <v>153</v>
      </c>
      <c r="K237" s="13">
        <v>0</v>
      </c>
      <c r="L237" s="13">
        <v>0</v>
      </c>
      <c r="M237" s="33">
        <v>0</v>
      </c>
    </row>
    <row r="238" spans="1:13" x14ac:dyDescent="0.2">
      <c r="A238" s="15" t="s">
        <v>461</v>
      </c>
      <c r="B238" s="11" t="s">
        <v>462</v>
      </c>
      <c r="C238" s="13">
        <v>283609</v>
      </c>
      <c r="D238" s="12">
        <v>62250</v>
      </c>
      <c r="E238" s="13">
        <v>4348</v>
      </c>
      <c r="F238" s="13">
        <v>10744</v>
      </c>
      <c r="G238" s="13">
        <v>17566</v>
      </c>
      <c r="H238" s="13">
        <v>1532</v>
      </c>
      <c r="I238" s="13">
        <v>9052</v>
      </c>
      <c r="J238" s="13">
        <v>557</v>
      </c>
      <c r="K238" s="13">
        <v>0</v>
      </c>
      <c r="L238" s="13">
        <v>0</v>
      </c>
      <c r="M238" s="33">
        <v>0</v>
      </c>
    </row>
    <row r="239" spans="1:13" x14ac:dyDescent="0.2">
      <c r="A239" s="15" t="s">
        <v>463</v>
      </c>
      <c r="B239" s="11" t="s">
        <v>464</v>
      </c>
      <c r="C239" s="13">
        <v>151213</v>
      </c>
      <c r="D239" s="12">
        <v>101700</v>
      </c>
      <c r="E239" s="13">
        <v>2318</v>
      </c>
      <c r="F239" s="13">
        <v>5729</v>
      </c>
      <c r="G239" s="13">
        <v>7101</v>
      </c>
      <c r="H239" s="13">
        <v>817</v>
      </c>
      <c r="I239" s="13">
        <v>4083</v>
      </c>
      <c r="J239" s="13">
        <v>297</v>
      </c>
      <c r="K239" s="13">
        <v>0</v>
      </c>
      <c r="L239" s="13">
        <v>0</v>
      </c>
      <c r="M239" s="33">
        <v>0</v>
      </c>
    </row>
    <row r="240" spans="1:13" x14ac:dyDescent="0.2">
      <c r="A240" s="15" t="s">
        <v>465</v>
      </c>
      <c r="B240" s="11" t="s">
        <v>466</v>
      </c>
      <c r="C240" s="13">
        <v>684186</v>
      </c>
      <c r="D240" s="12">
        <v>303922</v>
      </c>
      <c r="E240" s="13">
        <v>10490</v>
      </c>
      <c r="F240" s="13">
        <v>25920</v>
      </c>
      <c r="G240" s="13">
        <v>34738</v>
      </c>
      <c r="H240" s="13">
        <v>3695</v>
      </c>
      <c r="I240" s="13">
        <v>31151</v>
      </c>
      <c r="J240" s="13">
        <v>1343</v>
      </c>
      <c r="K240" s="13">
        <v>0</v>
      </c>
      <c r="L240" s="13">
        <v>76405</v>
      </c>
      <c r="M240" s="33">
        <v>0</v>
      </c>
    </row>
    <row r="241" spans="1:13" x14ac:dyDescent="0.2">
      <c r="A241" s="15" t="s">
        <v>467</v>
      </c>
      <c r="B241" s="11" t="s">
        <v>468</v>
      </c>
      <c r="C241" s="13">
        <v>115239</v>
      </c>
      <c r="D241" s="12">
        <v>55950</v>
      </c>
      <c r="E241" s="13">
        <v>1767</v>
      </c>
      <c r="F241" s="13">
        <v>4366</v>
      </c>
      <c r="G241" s="13">
        <v>2312</v>
      </c>
      <c r="H241" s="13">
        <v>622</v>
      </c>
      <c r="I241" s="13">
        <v>1197</v>
      </c>
      <c r="J241" s="13">
        <v>226</v>
      </c>
      <c r="K241" s="13">
        <v>0</v>
      </c>
      <c r="L241" s="13">
        <v>0</v>
      </c>
      <c r="M241" s="33">
        <v>0</v>
      </c>
    </row>
    <row r="242" spans="1:13" x14ac:dyDescent="0.2">
      <c r="A242" s="15" t="s">
        <v>469</v>
      </c>
      <c r="B242" s="11" t="s">
        <v>470</v>
      </c>
      <c r="C242" s="13">
        <v>350582</v>
      </c>
      <c r="D242" s="12">
        <v>100012</v>
      </c>
      <c r="E242" s="13">
        <v>5375</v>
      </c>
      <c r="F242" s="13">
        <v>13282</v>
      </c>
      <c r="G242" s="13">
        <v>25112</v>
      </c>
      <c r="H242" s="13">
        <v>1893</v>
      </c>
      <c r="I242" s="13">
        <v>13374</v>
      </c>
      <c r="J242" s="13">
        <v>688</v>
      </c>
      <c r="K242" s="13">
        <v>0</v>
      </c>
      <c r="L242" s="13">
        <v>0</v>
      </c>
      <c r="M242" s="33">
        <v>0</v>
      </c>
    </row>
    <row r="243" spans="1:13" x14ac:dyDescent="0.2">
      <c r="A243" s="15" t="s">
        <v>471</v>
      </c>
      <c r="B243" s="11" t="s">
        <v>472</v>
      </c>
      <c r="C243" s="13">
        <v>90305</v>
      </c>
      <c r="D243" s="12">
        <v>44308</v>
      </c>
      <c r="E243" s="13">
        <v>1385</v>
      </c>
      <c r="F243" s="13">
        <v>3421</v>
      </c>
      <c r="G243" s="13">
        <v>2414</v>
      </c>
      <c r="H243" s="13">
        <v>488</v>
      </c>
      <c r="I243" s="13">
        <v>1717</v>
      </c>
      <c r="J243" s="13">
        <v>177</v>
      </c>
      <c r="K243" s="13">
        <v>0</v>
      </c>
      <c r="L243" s="13">
        <v>0</v>
      </c>
      <c r="M243" s="33">
        <v>0</v>
      </c>
    </row>
    <row r="244" spans="1:13" x14ac:dyDescent="0.2">
      <c r="A244" s="15" t="s">
        <v>473</v>
      </c>
      <c r="B244" s="11" t="s">
        <v>474</v>
      </c>
      <c r="C244" s="13">
        <v>171880</v>
      </c>
      <c r="D244" s="12">
        <v>55038</v>
      </c>
      <c r="E244" s="13">
        <v>2635</v>
      </c>
      <c r="F244" s="13">
        <v>6512</v>
      </c>
      <c r="G244" s="13">
        <v>8583</v>
      </c>
      <c r="H244" s="13">
        <v>928</v>
      </c>
      <c r="I244" s="13">
        <v>4393</v>
      </c>
      <c r="J244" s="13">
        <v>337</v>
      </c>
      <c r="K244" s="13">
        <v>0</v>
      </c>
      <c r="L244" s="13">
        <v>0</v>
      </c>
      <c r="M244" s="33">
        <v>0</v>
      </c>
    </row>
    <row r="245" spans="1:13" x14ac:dyDescent="0.2">
      <c r="A245" s="15" t="s">
        <v>475</v>
      </c>
      <c r="B245" s="11" t="s">
        <v>476</v>
      </c>
      <c r="C245" s="13">
        <v>1059247</v>
      </c>
      <c r="D245" s="12">
        <v>354750</v>
      </c>
      <c r="E245" s="13">
        <v>16240</v>
      </c>
      <c r="F245" s="13">
        <v>40129</v>
      </c>
      <c r="G245" s="13">
        <v>56772</v>
      </c>
      <c r="H245" s="13">
        <v>5721</v>
      </c>
      <c r="I245" s="13">
        <v>31486</v>
      </c>
      <c r="J245" s="13">
        <v>2080</v>
      </c>
      <c r="K245" s="13">
        <v>0</v>
      </c>
      <c r="L245" s="13">
        <v>0</v>
      </c>
      <c r="M245" s="33">
        <v>0</v>
      </c>
    </row>
    <row r="246" spans="1:13" x14ac:dyDescent="0.2">
      <c r="A246" s="15" t="s">
        <v>477</v>
      </c>
      <c r="B246" s="11" t="s">
        <v>478</v>
      </c>
      <c r="C246" s="13">
        <v>164742</v>
      </c>
      <c r="D246" s="12">
        <v>127438</v>
      </c>
      <c r="E246" s="13">
        <v>2526</v>
      </c>
      <c r="F246" s="13">
        <v>6241</v>
      </c>
      <c r="G246" s="13">
        <v>4955</v>
      </c>
      <c r="H246" s="13">
        <v>890</v>
      </c>
      <c r="I246" s="13">
        <v>2576</v>
      </c>
      <c r="J246" s="13">
        <v>323</v>
      </c>
      <c r="K246" s="13">
        <v>0</v>
      </c>
      <c r="L246" s="13">
        <v>0</v>
      </c>
      <c r="M246" s="33">
        <v>0</v>
      </c>
    </row>
    <row r="247" spans="1:13" x14ac:dyDescent="0.2">
      <c r="A247" s="15" t="s">
        <v>479</v>
      </c>
      <c r="B247" s="11" t="s">
        <v>480</v>
      </c>
      <c r="C247" s="13">
        <v>342846</v>
      </c>
      <c r="D247" s="12">
        <v>68426</v>
      </c>
      <c r="E247" s="13">
        <v>5256</v>
      </c>
      <c r="F247" s="13">
        <v>12988</v>
      </c>
      <c r="G247" s="13">
        <v>21895</v>
      </c>
      <c r="H247" s="13">
        <v>1852</v>
      </c>
      <c r="I247" s="13">
        <v>10757</v>
      </c>
      <c r="J247" s="13">
        <v>673</v>
      </c>
      <c r="K247" s="13">
        <v>0</v>
      </c>
      <c r="L247" s="13">
        <v>0</v>
      </c>
      <c r="M247" s="33">
        <v>0</v>
      </c>
    </row>
    <row r="248" spans="1:13" x14ac:dyDescent="0.2">
      <c r="A248" s="15" t="s">
        <v>481</v>
      </c>
      <c r="B248" s="11" t="s">
        <v>482</v>
      </c>
      <c r="C248" s="13">
        <v>237738</v>
      </c>
      <c r="D248" s="12">
        <v>111922</v>
      </c>
      <c r="E248" s="13">
        <v>3645</v>
      </c>
      <c r="F248" s="13">
        <v>9007</v>
      </c>
      <c r="G248" s="13">
        <v>10130</v>
      </c>
      <c r="H248" s="13">
        <v>1284</v>
      </c>
      <c r="I248" s="13">
        <v>5711</v>
      </c>
      <c r="J248" s="13">
        <v>467</v>
      </c>
      <c r="K248" s="13">
        <v>0</v>
      </c>
      <c r="L248" s="13">
        <v>40949</v>
      </c>
      <c r="M248" s="33">
        <v>0</v>
      </c>
    </row>
    <row r="249" spans="1:13" x14ac:dyDescent="0.2">
      <c r="A249" s="15" t="s">
        <v>483</v>
      </c>
      <c r="B249" s="11" t="s">
        <v>484</v>
      </c>
      <c r="C249" s="13">
        <v>146827</v>
      </c>
      <c r="D249" s="12">
        <v>90274</v>
      </c>
      <c r="E249" s="13">
        <v>2251</v>
      </c>
      <c r="F249" s="13">
        <v>5562</v>
      </c>
      <c r="G249" s="13">
        <v>4706</v>
      </c>
      <c r="H249" s="13">
        <v>793</v>
      </c>
      <c r="I249" s="13">
        <v>2365</v>
      </c>
      <c r="J249" s="13">
        <v>288</v>
      </c>
      <c r="K249" s="13">
        <v>0</v>
      </c>
      <c r="L249" s="13">
        <v>0</v>
      </c>
      <c r="M249" s="33">
        <v>0</v>
      </c>
    </row>
    <row r="250" spans="1:13" x14ac:dyDescent="0.2">
      <c r="A250" s="15" t="s">
        <v>485</v>
      </c>
      <c r="B250" s="11" t="s">
        <v>486</v>
      </c>
      <c r="C250" s="13">
        <v>135215</v>
      </c>
      <c r="D250" s="12">
        <v>60300</v>
      </c>
      <c r="E250" s="13">
        <v>2073</v>
      </c>
      <c r="F250" s="13">
        <v>5123</v>
      </c>
      <c r="G250" s="13">
        <v>3539</v>
      </c>
      <c r="H250" s="13">
        <v>730</v>
      </c>
      <c r="I250" s="13">
        <v>3310</v>
      </c>
      <c r="J250" s="13">
        <v>265</v>
      </c>
      <c r="K250" s="13">
        <v>0</v>
      </c>
      <c r="L250" s="13">
        <v>0</v>
      </c>
      <c r="M250" s="33">
        <v>0</v>
      </c>
    </row>
    <row r="251" spans="1:13" x14ac:dyDescent="0.2">
      <c r="A251" s="15" t="s">
        <v>487</v>
      </c>
      <c r="B251" s="11" t="s">
        <v>488</v>
      </c>
      <c r="C251" s="13">
        <v>110189</v>
      </c>
      <c r="D251" s="12">
        <v>57598</v>
      </c>
      <c r="E251" s="13">
        <v>1689</v>
      </c>
      <c r="F251" s="13">
        <v>4174</v>
      </c>
      <c r="G251" s="13">
        <v>2152</v>
      </c>
      <c r="H251" s="13">
        <v>595</v>
      </c>
      <c r="I251" s="13">
        <v>1293</v>
      </c>
      <c r="J251" s="13">
        <v>216</v>
      </c>
      <c r="K251" s="13">
        <v>0</v>
      </c>
      <c r="L251" s="13">
        <v>7045</v>
      </c>
      <c r="M251" s="33">
        <v>0</v>
      </c>
    </row>
    <row r="252" spans="1:13" x14ac:dyDescent="0.2">
      <c r="A252" s="15" t="s">
        <v>489</v>
      </c>
      <c r="B252" s="11" t="s">
        <v>490</v>
      </c>
      <c r="C252" s="13">
        <v>97867</v>
      </c>
      <c r="D252" s="12">
        <v>39876</v>
      </c>
      <c r="E252" s="13">
        <v>1500</v>
      </c>
      <c r="F252" s="13">
        <v>3708</v>
      </c>
      <c r="G252" s="13">
        <v>2609</v>
      </c>
      <c r="H252" s="13">
        <v>529</v>
      </c>
      <c r="I252" s="13">
        <v>2386</v>
      </c>
      <c r="J252" s="13">
        <v>192</v>
      </c>
      <c r="K252" s="13">
        <v>0</v>
      </c>
      <c r="L252" s="13">
        <v>9471</v>
      </c>
      <c r="M252" s="33">
        <v>0</v>
      </c>
    </row>
    <row r="253" spans="1:13" x14ac:dyDescent="0.2">
      <c r="A253" s="15" t="s">
        <v>491</v>
      </c>
      <c r="B253" s="11" t="s">
        <v>492</v>
      </c>
      <c r="C253" s="13">
        <v>165971</v>
      </c>
      <c r="D253" s="12">
        <v>55298</v>
      </c>
      <c r="E253" s="13">
        <v>2545</v>
      </c>
      <c r="F253" s="13">
        <v>6288</v>
      </c>
      <c r="G253" s="13">
        <v>7147</v>
      </c>
      <c r="H253" s="13">
        <v>896</v>
      </c>
      <c r="I253" s="13">
        <v>3418</v>
      </c>
      <c r="J253" s="13">
        <v>326</v>
      </c>
      <c r="K253" s="13">
        <v>0</v>
      </c>
      <c r="L253" s="13">
        <v>0</v>
      </c>
      <c r="M253" s="33">
        <v>0</v>
      </c>
    </row>
    <row r="254" spans="1:13" x14ac:dyDescent="0.2">
      <c r="A254" s="15" t="s">
        <v>493</v>
      </c>
      <c r="B254" s="11" t="s">
        <v>494</v>
      </c>
      <c r="C254" s="13">
        <v>156182</v>
      </c>
      <c r="D254" s="12">
        <v>59168</v>
      </c>
      <c r="E254" s="13">
        <v>2395</v>
      </c>
      <c r="F254" s="13">
        <v>5917</v>
      </c>
      <c r="G254" s="13">
        <v>2871</v>
      </c>
      <c r="H254" s="13">
        <v>843</v>
      </c>
      <c r="I254" s="13">
        <v>5529</v>
      </c>
      <c r="J254" s="13">
        <v>307</v>
      </c>
      <c r="K254" s="13">
        <v>0</v>
      </c>
      <c r="L254" s="13">
        <v>0</v>
      </c>
      <c r="M254" s="33">
        <v>0</v>
      </c>
    </row>
    <row r="255" spans="1:13" x14ac:dyDescent="0.2">
      <c r="A255" s="15" t="s">
        <v>495</v>
      </c>
      <c r="B255" s="11" t="s">
        <v>496</v>
      </c>
      <c r="C255" s="13">
        <v>530151</v>
      </c>
      <c r="D255" s="12">
        <v>80242</v>
      </c>
      <c r="E255" s="13">
        <v>8128</v>
      </c>
      <c r="F255" s="13">
        <v>20084</v>
      </c>
      <c r="G255" s="13">
        <v>39231</v>
      </c>
      <c r="H255" s="13">
        <v>2863</v>
      </c>
      <c r="I255" s="13">
        <v>18731</v>
      </c>
      <c r="J255" s="13">
        <v>1041</v>
      </c>
      <c r="K255" s="13">
        <v>0</v>
      </c>
      <c r="L255" s="13">
        <v>95098</v>
      </c>
      <c r="M255" s="33">
        <v>0</v>
      </c>
    </row>
    <row r="256" spans="1:13" x14ac:dyDescent="0.2">
      <c r="A256" s="15" t="s">
        <v>497</v>
      </c>
      <c r="B256" s="11" t="s">
        <v>498</v>
      </c>
      <c r="C256" s="13">
        <v>166190</v>
      </c>
      <c r="D256" s="12">
        <v>91748</v>
      </c>
      <c r="E256" s="13">
        <v>2548</v>
      </c>
      <c r="F256" s="13">
        <v>6296</v>
      </c>
      <c r="G256" s="13">
        <v>4465</v>
      </c>
      <c r="H256" s="13">
        <v>898</v>
      </c>
      <c r="I256" s="13">
        <v>3473</v>
      </c>
      <c r="J256" s="13">
        <v>326</v>
      </c>
      <c r="K256" s="13">
        <v>0</v>
      </c>
      <c r="L256" s="13">
        <v>34464</v>
      </c>
      <c r="M256" s="33">
        <v>0</v>
      </c>
    </row>
    <row r="257" spans="1:13" x14ac:dyDescent="0.2">
      <c r="A257" s="15" t="s">
        <v>499</v>
      </c>
      <c r="B257" s="11" t="s">
        <v>500</v>
      </c>
      <c r="C257" s="13">
        <v>178101</v>
      </c>
      <c r="D257" s="12">
        <v>50936</v>
      </c>
      <c r="E257" s="13">
        <v>2731</v>
      </c>
      <c r="F257" s="13">
        <v>6747</v>
      </c>
      <c r="G257" s="13">
        <v>9999</v>
      </c>
      <c r="H257" s="13">
        <v>962</v>
      </c>
      <c r="I257" s="13">
        <v>5619</v>
      </c>
      <c r="J257" s="13">
        <v>350</v>
      </c>
      <c r="K257" s="13">
        <v>0</v>
      </c>
      <c r="L257" s="13">
        <v>0</v>
      </c>
      <c r="M257" s="33">
        <v>0</v>
      </c>
    </row>
    <row r="258" spans="1:13" x14ac:dyDescent="0.2">
      <c r="A258" s="15" t="s">
        <v>501</v>
      </c>
      <c r="B258" s="11" t="s">
        <v>502</v>
      </c>
      <c r="C258" s="13">
        <v>98635</v>
      </c>
      <c r="D258" s="12">
        <v>35168</v>
      </c>
      <c r="E258" s="13">
        <v>1512</v>
      </c>
      <c r="F258" s="13">
        <v>3737</v>
      </c>
      <c r="G258" s="13">
        <v>3510</v>
      </c>
      <c r="H258" s="13">
        <v>533</v>
      </c>
      <c r="I258" s="13">
        <v>1877</v>
      </c>
      <c r="J258" s="13">
        <v>194</v>
      </c>
      <c r="K258" s="13">
        <v>0</v>
      </c>
      <c r="L258" s="13">
        <v>0</v>
      </c>
      <c r="M258" s="33">
        <v>0</v>
      </c>
    </row>
    <row r="259" spans="1:13" x14ac:dyDescent="0.2">
      <c r="A259" s="15" t="s">
        <v>503</v>
      </c>
      <c r="B259" s="11" t="s">
        <v>504</v>
      </c>
      <c r="C259" s="13">
        <v>83347</v>
      </c>
      <c r="D259" s="12">
        <v>40600</v>
      </c>
      <c r="E259" s="13">
        <v>1278</v>
      </c>
      <c r="F259" s="13">
        <v>3158</v>
      </c>
      <c r="G259" s="13">
        <v>1727</v>
      </c>
      <c r="H259" s="13">
        <v>450</v>
      </c>
      <c r="I259" s="13">
        <v>916</v>
      </c>
      <c r="J259" s="13">
        <v>164</v>
      </c>
      <c r="K259" s="13">
        <v>0</v>
      </c>
      <c r="L259" s="13">
        <v>0</v>
      </c>
      <c r="M259" s="33">
        <v>0</v>
      </c>
    </row>
    <row r="260" spans="1:13" x14ac:dyDescent="0.2">
      <c r="A260" s="15" t="s">
        <v>505</v>
      </c>
      <c r="B260" s="11" t="s">
        <v>506</v>
      </c>
      <c r="C260" s="13">
        <v>153729</v>
      </c>
      <c r="D260" s="12">
        <v>55816</v>
      </c>
      <c r="E260" s="13">
        <v>2357</v>
      </c>
      <c r="F260" s="13">
        <v>5824</v>
      </c>
      <c r="G260" s="13">
        <v>3486</v>
      </c>
      <c r="H260" s="13">
        <v>830</v>
      </c>
      <c r="I260" s="13">
        <v>2298</v>
      </c>
      <c r="J260" s="13">
        <v>302</v>
      </c>
      <c r="K260" s="13">
        <v>0</v>
      </c>
      <c r="L260" s="13">
        <v>0</v>
      </c>
      <c r="M260" s="33">
        <v>0</v>
      </c>
    </row>
    <row r="261" spans="1:13" x14ac:dyDescent="0.2">
      <c r="A261" s="15" t="s">
        <v>507</v>
      </c>
      <c r="B261" s="11" t="s">
        <v>508</v>
      </c>
      <c r="C261" s="13">
        <v>561962</v>
      </c>
      <c r="D261" s="12">
        <v>168390</v>
      </c>
      <c r="E261" s="13">
        <v>8616</v>
      </c>
      <c r="F261" s="13">
        <v>21290</v>
      </c>
      <c r="G261" s="13">
        <v>49296</v>
      </c>
      <c r="H261" s="13">
        <v>3035</v>
      </c>
      <c r="I261" s="13">
        <v>22821</v>
      </c>
      <c r="J261" s="13">
        <v>1103</v>
      </c>
      <c r="K261" s="13">
        <v>0</v>
      </c>
      <c r="L261" s="13">
        <v>0</v>
      </c>
      <c r="M261" s="33">
        <v>0</v>
      </c>
    </row>
    <row r="262" spans="1:13" x14ac:dyDescent="0.2">
      <c r="A262" s="15" t="s">
        <v>509</v>
      </c>
      <c r="B262" s="11" t="s">
        <v>510</v>
      </c>
      <c r="C262" s="13">
        <v>181584</v>
      </c>
      <c r="D262" s="12">
        <v>82804</v>
      </c>
      <c r="E262" s="13">
        <v>2784</v>
      </c>
      <c r="F262" s="13">
        <v>6879</v>
      </c>
      <c r="G262" s="13">
        <v>9951</v>
      </c>
      <c r="H262" s="13">
        <v>981</v>
      </c>
      <c r="I262" s="13">
        <v>5362</v>
      </c>
      <c r="J262" s="13">
        <v>357</v>
      </c>
      <c r="K262" s="13">
        <v>0</v>
      </c>
      <c r="L262" s="13">
        <v>0</v>
      </c>
      <c r="M262" s="33">
        <v>0</v>
      </c>
    </row>
    <row r="263" spans="1:13" x14ac:dyDescent="0.2">
      <c r="A263" s="15" t="s">
        <v>511</v>
      </c>
      <c r="B263" s="11" t="s">
        <v>512</v>
      </c>
      <c r="C263" s="13">
        <v>184410</v>
      </c>
      <c r="D263" s="12">
        <v>82244</v>
      </c>
      <c r="E263" s="13">
        <v>2827</v>
      </c>
      <c r="F263" s="13">
        <v>6986</v>
      </c>
      <c r="G263" s="13">
        <v>2819</v>
      </c>
      <c r="H263" s="13">
        <v>996</v>
      </c>
      <c r="I263" s="13">
        <v>3798</v>
      </c>
      <c r="J263" s="13">
        <v>362</v>
      </c>
      <c r="K263" s="13">
        <v>0</v>
      </c>
      <c r="L263" s="13">
        <v>0</v>
      </c>
      <c r="M263" s="33">
        <v>0</v>
      </c>
    </row>
    <row r="264" spans="1:13" x14ac:dyDescent="0.2">
      <c r="A264" s="15" t="s">
        <v>513</v>
      </c>
      <c r="B264" s="11" t="s">
        <v>514</v>
      </c>
      <c r="C264" s="13">
        <v>129637</v>
      </c>
      <c r="D264" s="12">
        <v>67206</v>
      </c>
      <c r="E264" s="13">
        <v>1988</v>
      </c>
      <c r="F264" s="13">
        <v>4911</v>
      </c>
      <c r="G264" s="13">
        <v>3256</v>
      </c>
      <c r="H264" s="13">
        <v>700</v>
      </c>
      <c r="I264" s="13">
        <v>1967</v>
      </c>
      <c r="J264" s="13">
        <v>255</v>
      </c>
      <c r="K264" s="13">
        <v>0</v>
      </c>
      <c r="L264" s="13">
        <v>0</v>
      </c>
      <c r="M264" s="33">
        <v>0</v>
      </c>
    </row>
    <row r="265" spans="1:13" x14ac:dyDescent="0.2">
      <c r="A265" s="15" t="s">
        <v>515</v>
      </c>
      <c r="B265" s="11" t="s">
        <v>516</v>
      </c>
      <c r="C265" s="13">
        <v>141132</v>
      </c>
      <c r="D265" s="12">
        <v>49846</v>
      </c>
      <c r="E265" s="13">
        <v>2164</v>
      </c>
      <c r="F265" s="13">
        <v>5347</v>
      </c>
      <c r="G265" s="13">
        <v>5917</v>
      </c>
      <c r="H265" s="13">
        <v>762</v>
      </c>
      <c r="I265" s="13">
        <v>3059</v>
      </c>
      <c r="J265" s="13">
        <v>277</v>
      </c>
      <c r="K265" s="13">
        <v>0</v>
      </c>
      <c r="L265" s="13">
        <v>0</v>
      </c>
      <c r="M265" s="33">
        <v>0</v>
      </c>
    </row>
    <row r="266" spans="1:13" x14ac:dyDescent="0.2">
      <c r="A266" s="15" t="s">
        <v>517</v>
      </c>
      <c r="B266" s="11" t="s">
        <v>518</v>
      </c>
      <c r="C266" s="13">
        <v>180456</v>
      </c>
      <c r="D266" s="12">
        <v>75434</v>
      </c>
      <c r="E266" s="13">
        <v>2767</v>
      </c>
      <c r="F266" s="13">
        <v>6836</v>
      </c>
      <c r="G266" s="13">
        <v>5987</v>
      </c>
      <c r="H266" s="13">
        <v>975</v>
      </c>
      <c r="I266" s="13">
        <v>3181</v>
      </c>
      <c r="J266" s="13">
        <v>354</v>
      </c>
      <c r="K266" s="13">
        <v>0</v>
      </c>
      <c r="L266" s="13">
        <v>0</v>
      </c>
      <c r="M266" s="33">
        <v>0</v>
      </c>
    </row>
    <row r="267" spans="1:13" x14ac:dyDescent="0.2">
      <c r="A267" s="15" t="s">
        <v>519</v>
      </c>
      <c r="B267" s="11" t="s">
        <v>520</v>
      </c>
      <c r="C267" s="13">
        <v>206559</v>
      </c>
      <c r="D267" s="12">
        <v>96956</v>
      </c>
      <c r="E267" s="13">
        <v>3167</v>
      </c>
      <c r="F267" s="13">
        <v>7825</v>
      </c>
      <c r="G267" s="13">
        <v>8530</v>
      </c>
      <c r="H267" s="13">
        <v>1116</v>
      </c>
      <c r="I267" s="13">
        <v>5093</v>
      </c>
      <c r="J267" s="13">
        <v>406</v>
      </c>
      <c r="K267" s="13">
        <v>0</v>
      </c>
      <c r="L267" s="13">
        <v>38335</v>
      </c>
      <c r="M267" s="33">
        <v>0</v>
      </c>
    </row>
    <row r="268" spans="1:13" x14ac:dyDescent="0.2">
      <c r="A268" s="15" t="s">
        <v>521</v>
      </c>
      <c r="B268" s="11" t="s">
        <v>522</v>
      </c>
      <c r="C268" s="13">
        <v>148677</v>
      </c>
      <c r="D268" s="12">
        <v>46946</v>
      </c>
      <c r="E268" s="13">
        <v>2279</v>
      </c>
      <c r="F268" s="13">
        <v>5633</v>
      </c>
      <c r="G268" s="13">
        <v>5712</v>
      </c>
      <c r="H268" s="13">
        <v>803</v>
      </c>
      <c r="I268" s="13">
        <v>3125</v>
      </c>
      <c r="J268" s="13">
        <v>292</v>
      </c>
      <c r="K268" s="13">
        <v>0</v>
      </c>
      <c r="L268" s="13">
        <v>0</v>
      </c>
      <c r="M268" s="33">
        <v>0</v>
      </c>
    </row>
    <row r="269" spans="1:13" x14ac:dyDescent="0.2">
      <c r="A269" s="15" t="s">
        <v>523</v>
      </c>
      <c r="B269" s="11" t="s">
        <v>524</v>
      </c>
      <c r="C269" s="13">
        <v>74018</v>
      </c>
      <c r="D269" s="12">
        <v>39128</v>
      </c>
      <c r="E269" s="13">
        <v>1135</v>
      </c>
      <c r="F269" s="13">
        <v>2804</v>
      </c>
      <c r="G269" s="13">
        <v>569</v>
      </c>
      <c r="H269" s="13">
        <v>400</v>
      </c>
      <c r="I269" s="13">
        <v>419</v>
      </c>
      <c r="J269" s="13">
        <v>145</v>
      </c>
      <c r="K269" s="13">
        <v>0</v>
      </c>
      <c r="L269" s="13">
        <v>0</v>
      </c>
      <c r="M269" s="33">
        <v>0</v>
      </c>
    </row>
    <row r="270" spans="1:13" x14ac:dyDescent="0.2">
      <c r="A270" s="15" t="s">
        <v>525</v>
      </c>
      <c r="B270" s="11" t="s">
        <v>526</v>
      </c>
      <c r="C270" s="13">
        <v>112808</v>
      </c>
      <c r="D270" s="12">
        <v>57702</v>
      </c>
      <c r="E270" s="13">
        <v>1730</v>
      </c>
      <c r="F270" s="13">
        <v>4274</v>
      </c>
      <c r="G270" s="13">
        <v>2709</v>
      </c>
      <c r="H270" s="13">
        <v>609</v>
      </c>
      <c r="I270" s="13">
        <v>1531</v>
      </c>
      <c r="J270" s="13">
        <v>221</v>
      </c>
      <c r="K270" s="13">
        <v>0</v>
      </c>
      <c r="L270" s="13">
        <v>25993</v>
      </c>
      <c r="M270" s="33">
        <v>0</v>
      </c>
    </row>
    <row r="271" spans="1:13" x14ac:dyDescent="0.2">
      <c r="A271" s="15" t="s">
        <v>527</v>
      </c>
      <c r="B271" s="11" t="s">
        <v>528</v>
      </c>
      <c r="C271" s="13">
        <v>103428</v>
      </c>
      <c r="D271" s="12">
        <v>48420</v>
      </c>
      <c r="E271" s="13">
        <v>1586</v>
      </c>
      <c r="F271" s="13">
        <v>3918</v>
      </c>
      <c r="G271" s="13">
        <v>1811</v>
      </c>
      <c r="H271" s="13">
        <v>559</v>
      </c>
      <c r="I271" s="13">
        <v>2249</v>
      </c>
      <c r="J271" s="13">
        <v>203</v>
      </c>
      <c r="K271" s="13">
        <v>0</v>
      </c>
      <c r="L271" s="13">
        <v>0</v>
      </c>
      <c r="M271" s="33">
        <v>0</v>
      </c>
    </row>
    <row r="272" spans="1:13" x14ac:dyDescent="0.2">
      <c r="A272" s="15" t="s">
        <v>529</v>
      </c>
      <c r="B272" s="11" t="s">
        <v>530</v>
      </c>
      <c r="C272" s="13">
        <v>180241</v>
      </c>
      <c r="D272" s="12">
        <v>109124</v>
      </c>
      <c r="E272" s="13">
        <v>2763</v>
      </c>
      <c r="F272" s="13">
        <v>6828</v>
      </c>
      <c r="G272" s="13">
        <v>6981</v>
      </c>
      <c r="H272" s="13">
        <v>973</v>
      </c>
      <c r="I272" s="13">
        <v>3690</v>
      </c>
      <c r="J272" s="13">
        <v>354</v>
      </c>
      <c r="K272" s="13">
        <v>0</v>
      </c>
      <c r="L272" s="13">
        <v>0</v>
      </c>
      <c r="M272" s="33">
        <v>0</v>
      </c>
    </row>
    <row r="273" spans="1:13" x14ac:dyDescent="0.2">
      <c r="A273" s="15" t="s">
        <v>531</v>
      </c>
      <c r="B273" s="11" t="s">
        <v>532</v>
      </c>
      <c r="C273" s="13">
        <v>150791</v>
      </c>
      <c r="D273" s="12">
        <v>55800</v>
      </c>
      <c r="E273" s="13">
        <v>2312</v>
      </c>
      <c r="F273" s="13">
        <v>5713</v>
      </c>
      <c r="G273" s="13">
        <v>5812</v>
      </c>
      <c r="H273" s="13">
        <v>814</v>
      </c>
      <c r="I273" s="13">
        <v>3765</v>
      </c>
      <c r="J273" s="13">
        <v>296</v>
      </c>
      <c r="K273" s="13">
        <v>0</v>
      </c>
      <c r="L273" s="13">
        <v>0</v>
      </c>
      <c r="M273" s="33">
        <v>0</v>
      </c>
    </row>
    <row r="274" spans="1:13" x14ac:dyDescent="0.2">
      <c r="A274" s="15" t="s">
        <v>533</v>
      </c>
      <c r="B274" s="11" t="s">
        <v>534</v>
      </c>
      <c r="C274" s="13">
        <v>324179</v>
      </c>
      <c r="D274" s="12">
        <v>288258</v>
      </c>
      <c r="E274" s="13">
        <v>4970</v>
      </c>
      <c r="F274" s="13">
        <v>12281</v>
      </c>
      <c r="G274" s="13">
        <v>21196</v>
      </c>
      <c r="H274" s="13">
        <v>1751</v>
      </c>
      <c r="I274" s="13">
        <v>11313</v>
      </c>
      <c r="J274" s="13">
        <v>637</v>
      </c>
      <c r="K274" s="13">
        <v>0</v>
      </c>
      <c r="L274" s="13">
        <v>0</v>
      </c>
      <c r="M274" s="33">
        <v>0</v>
      </c>
    </row>
    <row r="275" spans="1:13" x14ac:dyDescent="0.2">
      <c r="A275" s="15" t="s">
        <v>535</v>
      </c>
      <c r="B275" s="11" t="s">
        <v>536</v>
      </c>
      <c r="C275" s="13">
        <v>86834</v>
      </c>
      <c r="D275" s="12">
        <v>32868</v>
      </c>
      <c r="E275" s="13">
        <v>1331</v>
      </c>
      <c r="F275" s="13">
        <v>3290</v>
      </c>
      <c r="G275" s="13">
        <v>2430</v>
      </c>
      <c r="H275" s="13">
        <v>469</v>
      </c>
      <c r="I275" s="13">
        <v>2054</v>
      </c>
      <c r="J275" s="13">
        <v>170</v>
      </c>
      <c r="K275" s="13">
        <v>0</v>
      </c>
      <c r="L275" s="13">
        <v>0</v>
      </c>
      <c r="M275" s="33">
        <v>0</v>
      </c>
    </row>
    <row r="276" spans="1:13" x14ac:dyDescent="0.2">
      <c r="A276" s="15" t="s">
        <v>537</v>
      </c>
      <c r="B276" s="11" t="s">
        <v>538</v>
      </c>
      <c r="C276" s="13">
        <v>216436</v>
      </c>
      <c r="D276" s="12">
        <v>92880</v>
      </c>
      <c r="E276" s="13">
        <v>3318</v>
      </c>
      <c r="F276" s="13">
        <v>8200</v>
      </c>
      <c r="G276" s="13">
        <v>9204</v>
      </c>
      <c r="H276" s="13">
        <v>1169</v>
      </c>
      <c r="I276" s="13">
        <v>5019</v>
      </c>
      <c r="J276" s="13">
        <v>425</v>
      </c>
      <c r="K276" s="13">
        <v>0</v>
      </c>
      <c r="L276" s="13">
        <v>0</v>
      </c>
      <c r="M276" s="33">
        <v>0</v>
      </c>
    </row>
    <row r="277" spans="1:13" x14ac:dyDescent="0.2">
      <c r="A277" s="15" t="s">
        <v>539</v>
      </c>
      <c r="B277" s="11" t="s">
        <v>540</v>
      </c>
      <c r="C277" s="13">
        <v>154246</v>
      </c>
      <c r="D277" s="12">
        <v>87776</v>
      </c>
      <c r="E277" s="13">
        <v>2365</v>
      </c>
      <c r="F277" s="13">
        <v>5843</v>
      </c>
      <c r="G277" s="13">
        <v>5909</v>
      </c>
      <c r="H277" s="13">
        <v>833</v>
      </c>
      <c r="I277" s="13">
        <v>3178</v>
      </c>
      <c r="J277" s="13">
        <v>303</v>
      </c>
      <c r="K277" s="13">
        <v>0</v>
      </c>
      <c r="L277" s="13">
        <v>0</v>
      </c>
      <c r="M277" s="33">
        <v>0</v>
      </c>
    </row>
    <row r="278" spans="1:13" x14ac:dyDescent="0.2">
      <c r="A278" s="15" t="s">
        <v>541</v>
      </c>
      <c r="B278" s="11" t="s">
        <v>542</v>
      </c>
      <c r="C278" s="13">
        <v>319182</v>
      </c>
      <c r="D278" s="12">
        <v>60506</v>
      </c>
      <c r="E278" s="13">
        <v>4894</v>
      </c>
      <c r="F278" s="13">
        <v>12092</v>
      </c>
      <c r="G278" s="13">
        <v>19044</v>
      </c>
      <c r="H278" s="13">
        <v>1724</v>
      </c>
      <c r="I278" s="13">
        <v>10115</v>
      </c>
      <c r="J278" s="13">
        <v>627</v>
      </c>
      <c r="K278" s="13">
        <v>0</v>
      </c>
      <c r="L278" s="13">
        <v>0</v>
      </c>
      <c r="M278" s="33">
        <v>0</v>
      </c>
    </row>
    <row r="279" spans="1:13" x14ac:dyDescent="0.2">
      <c r="A279" s="15" t="s">
        <v>543</v>
      </c>
      <c r="B279" s="11" t="s">
        <v>544</v>
      </c>
      <c r="C279" s="13">
        <v>390750</v>
      </c>
      <c r="D279" s="12">
        <v>572332</v>
      </c>
      <c r="E279" s="13">
        <v>5991</v>
      </c>
      <c r="F279" s="13">
        <v>14803</v>
      </c>
      <c r="G279" s="13">
        <v>22575</v>
      </c>
      <c r="H279" s="13">
        <v>2110</v>
      </c>
      <c r="I279" s="13">
        <v>12407</v>
      </c>
      <c r="J279" s="13">
        <v>767</v>
      </c>
      <c r="K279" s="13">
        <v>0</v>
      </c>
      <c r="L279" s="13">
        <v>0</v>
      </c>
      <c r="M279" s="33">
        <v>0</v>
      </c>
    </row>
    <row r="280" spans="1:13" x14ac:dyDescent="0.2">
      <c r="A280" s="15" t="s">
        <v>545</v>
      </c>
      <c r="B280" s="11" t="s">
        <v>546</v>
      </c>
      <c r="C280" s="13">
        <v>63580</v>
      </c>
      <c r="D280" s="12">
        <v>35588</v>
      </c>
      <c r="E280" s="13">
        <v>975</v>
      </c>
      <c r="F280" s="13">
        <v>2409</v>
      </c>
      <c r="G280" s="13">
        <v>594</v>
      </c>
      <c r="H280" s="13">
        <v>343</v>
      </c>
      <c r="I280" s="13">
        <v>422</v>
      </c>
      <c r="J280" s="13">
        <v>125</v>
      </c>
      <c r="K280" s="13">
        <v>0</v>
      </c>
      <c r="L280" s="13">
        <v>0</v>
      </c>
      <c r="M280" s="33">
        <v>0</v>
      </c>
    </row>
    <row r="281" spans="1:13" x14ac:dyDescent="0.2">
      <c r="A281" s="15" t="s">
        <v>547</v>
      </c>
      <c r="B281" s="11" t="s">
        <v>548</v>
      </c>
      <c r="C281" s="13">
        <v>102440</v>
      </c>
      <c r="D281" s="12">
        <v>49458</v>
      </c>
      <c r="E281" s="13">
        <v>1571</v>
      </c>
      <c r="F281" s="13">
        <v>3881</v>
      </c>
      <c r="G281" s="13">
        <v>2645</v>
      </c>
      <c r="H281" s="13">
        <v>553</v>
      </c>
      <c r="I281" s="13">
        <v>2081</v>
      </c>
      <c r="J281" s="13">
        <v>201</v>
      </c>
      <c r="K281" s="13">
        <v>0</v>
      </c>
      <c r="L281" s="13">
        <v>15428</v>
      </c>
      <c r="M281" s="33">
        <v>0</v>
      </c>
    </row>
    <row r="282" spans="1:13" x14ac:dyDescent="0.2">
      <c r="A282" s="15" t="s">
        <v>549</v>
      </c>
      <c r="B282" s="11" t="s">
        <v>550</v>
      </c>
      <c r="C282" s="13">
        <v>327213</v>
      </c>
      <c r="D282" s="12">
        <v>227448</v>
      </c>
      <c r="E282" s="13">
        <v>5017</v>
      </c>
      <c r="F282" s="13">
        <v>12396</v>
      </c>
      <c r="G282" s="13">
        <v>10450</v>
      </c>
      <c r="H282" s="13">
        <v>1767</v>
      </c>
      <c r="I282" s="13">
        <v>7408</v>
      </c>
      <c r="J282" s="13">
        <v>642</v>
      </c>
      <c r="K282" s="13">
        <v>0</v>
      </c>
      <c r="L282" s="13">
        <v>0</v>
      </c>
      <c r="M282" s="33">
        <v>0</v>
      </c>
    </row>
    <row r="283" spans="1:13" x14ac:dyDescent="0.2">
      <c r="A283" s="15" t="s">
        <v>551</v>
      </c>
      <c r="B283" s="11" t="s">
        <v>552</v>
      </c>
      <c r="C283" s="13">
        <v>118073</v>
      </c>
      <c r="D283" s="12">
        <v>66580</v>
      </c>
      <c r="E283" s="13">
        <v>1810</v>
      </c>
      <c r="F283" s="13">
        <v>4473</v>
      </c>
      <c r="G283" s="13">
        <v>3192</v>
      </c>
      <c r="H283" s="13">
        <v>638</v>
      </c>
      <c r="I283" s="13">
        <v>1993</v>
      </c>
      <c r="J283" s="13">
        <v>232</v>
      </c>
      <c r="K283" s="13">
        <v>0</v>
      </c>
      <c r="L283" s="13">
        <v>0</v>
      </c>
      <c r="M283" s="33">
        <v>0</v>
      </c>
    </row>
    <row r="284" spans="1:13" x14ac:dyDescent="0.2">
      <c r="A284" s="15" t="s">
        <v>553</v>
      </c>
      <c r="B284" s="11" t="s">
        <v>554</v>
      </c>
      <c r="C284" s="13">
        <v>168555</v>
      </c>
      <c r="D284" s="12">
        <v>48582</v>
      </c>
      <c r="E284" s="13">
        <v>2584</v>
      </c>
      <c r="F284" s="13">
        <v>6386</v>
      </c>
      <c r="G284" s="13">
        <v>7717</v>
      </c>
      <c r="H284" s="13">
        <v>910</v>
      </c>
      <c r="I284" s="13">
        <v>4056</v>
      </c>
      <c r="J284" s="13">
        <v>331</v>
      </c>
      <c r="K284" s="13">
        <v>0</v>
      </c>
      <c r="L284" s="13">
        <v>0</v>
      </c>
      <c r="M284" s="33">
        <v>0</v>
      </c>
    </row>
    <row r="285" spans="1:13" x14ac:dyDescent="0.2">
      <c r="A285" s="15" t="s">
        <v>555</v>
      </c>
      <c r="B285" s="11" t="s">
        <v>556</v>
      </c>
      <c r="C285" s="13">
        <v>295146</v>
      </c>
      <c r="D285" s="12">
        <v>97612</v>
      </c>
      <c r="E285" s="13">
        <v>4525</v>
      </c>
      <c r="F285" s="13">
        <v>11181</v>
      </c>
      <c r="G285" s="13">
        <v>17039</v>
      </c>
      <c r="H285" s="13">
        <v>1594</v>
      </c>
      <c r="I285" s="13">
        <v>10964</v>
      </c>
      <c r="J285" s="13">
        <v>580</v>
      </c>
      <c r="K285" s="13">
        <v>0</v>
      </c>
      <c r="L285" s="13">
        <v>0</v>
      </c>
      <c r="M285" s="33">
        <v>0</v>
      </c>
    </row>
    <row r="286" spans="1:13" x14ac:dyDescent="0.2">
      <c r="A286" s="15" t="s">
        <v>557</v>
      </c>
      <c r="B286" s="11" t="s">
        <v>558</v>
      </c>
      <c r="C286" s="13">
        <v>205985</v>
      </c>
      <c r="D286" s="12">
        <v>77182</v>
      </c>
      <c r="E286" s="13">
        <v>3158</v>
      </c>
      <c r="F286" s="13">
        <v>7804</v>
      </c>
      <c r="G286" s="13">
        <v>9594</v>
      </c>
      <c r="H286" s="13">
        <v>1112</v>
      </c>
      <c r="I286" s="13">
        <v>5759</v>
      </c>
      <c r="J286" s="13">
        <v>404</v>
      </c>
      <c r="K286" s="13">
        <v>0</v>
      </c>
      <c r="L286" s="13">
        <v>12790</v>
      </c>
      <c r="M286" s="33">
        <v>0</v>
      </c>
    </row>
    <row r="287" spans="1:13" x14ac:dyDescent="0.2">
      <c r="A287" s="15" t="s">
        <v>559</v>
      </c>
      <c r="B287" s="11" t="s">
        <v>560</v>
      </c>
      <c r="C287" s="13">
        <v>121026</v>
      </c>
      <c r="D287" s="12">
        <v>50030</v>
      </c>
      <c r="E287" s="13">
        <v>1856</v>
      </c>
      <c r="F287" s="13">
        <v>4585</v>
      </c>
      <c r="G287" s="13">
        <v>3604</v>
      </c>
      <c r="H287" s="13">
        <v>654</v>
      </c>
      <c r="I287" s="13">
        <v>1886</v>
      </c>
      <c r="J287" s="13">
        <v>238</v>
      </c>
      <c r="K287" s="13">
        <v>0</v>
      </c>
      <c r="L287" s="13">
        <v>0</v>
      </c>
      <c r="M287" s="33">
        <v>0</v>
      </c>
    </row>
    <row r="288" spans="1:13" x14ac:dyDescent="0.2">
      <c r="A288" s="15" t="s">
        <v>561</v>
      </c>
      <c r="B288" s="11" t="s">
        <v>562</v>
      </c>
      <c r="C288" s="13">
        <v>318562</v>
      </c>
      <c r="D288" s="12">
        <v>65296</v>
      </c>
      <c r="E288" s="13">
        <v>4884</v>
      </c>
      <c r="F288" s="13">
        <v>12068</v>
      </c>
      <c r="G288" s="13">
        <v>22641</v>
      </c>
      <c r="H288" s="13">
        <v>1720</v>
      </c>
      <c r="I288" s="13">
        <v>12283</v>
      </c>
      <c r="J288" s="13">
        <v>625</v>
      </c>
      <c r="K288" s="13">
        <v>0</v>
      </c>
      <c r="L288" s="13">
        <v>0</v>
      </c>
      <c r="M288" s="33">
        <v>0</v>
      </c>
    </row>
    <row r="289" spans="1:13" x14ac:dyDescent="0.2">
      <c r="A289" s="15" t="s">
        <v>563</v>
      </c>
      <c r="B289" s="11" t="s">
        <v>564</v>
      </c>
      <c r="C289" s="13">
        <v>124289</v>
      </c>
      <c r="D289" s="12">
        <v>72712</v>
      </c>
      <c r="E289" s="13">
        <v>1906</v>
      </c>
      <c r="F289" s="13">
        <v>4709</v>
      </c>
      <c r="G289" s="13">
        <v>1998</v>
      </c>
      <c r="H289" s="13">
        <v>671</v>
      </c>
      <c r="I289" s="13">
        <v>1042</v>
      </c>
      <c r="J289" s="13">
        <v>244</v>
      </c>
      <c r="K289" s="13">
        <v>0</v>
      </c>
      <c r="L289" s="13">
        <v>0</v>
      </c>
      <c r="M289" s="33">
        <v>0</v>
      </c>
    </row>
    <row r="290" spans="1:13" x14ac:dyDescent="0.2">
      <c r="A290" s="15" t="s">
        <v>565</v>
      </c>
      <c r="B290" s="11" t="s">
        <v>566</v>
      </c>
      <c r="C290" s="13">
        <v>725729</v>
      </c>
      <c r="D290" s="12">
        <v>297842</v>
      </c>
      <c r="E290" s="13">
        <v>11127</v>
      </c>
      <c r="F290" s="13">
        <v>27494</v>
      </c>
      <c r="G290" s="13">
        <v>35857</v>
      </c>
      <c r="H290" s="13">
        <v>3919</v>
      </c>
      <c r="I290" s="13">
        <v>22644</v>
      </c>
      <c r="J290" s="13">
        <v>1425</v>
      </c>
      <c r="K290" s="13">
        <v>0</v>
      </c>
      <c r="L290" s="13">
        <v>3723</v>
      </c>
      <c r="M290" s="33">
        <v>0</v>
      </c>
    </row>
    <row r="291" spans="1:13" x14ac:dyDescent="0.2">
      <c r="A291" s="15" t="s">
        <v>567</v>
      </c>
      <c r="B291" s="11" t="s">
        <v>568</v>
      </c>
      <c r="C291" s="13">
        <v>1520730</v>
      </c>
      <c r="D291" s="12">
        <v>841292</v>
      </c>
      <c r="E291" s="13">
        <v>23315</v>
      </c>
      <c r="F291" s="13">
        <v>57612</v>
      </c>
      <c r="G291" s="13">
        <v>111442</v>
      </c>
      <c r="H291" s="13">
        <v>8213</v>
      </c>
      <c r="I291" s="13">
        <v>62400</v>
      </c>
      <c r="J291" s="13">
        <v>2986</v>
      </c>
      <c r="K291" s="13">
        <v>0</v>
      </c>
      <c r="L291" s="13">
        <v>280930</v>
      </c>
      <c r="M291" s="33">
        <v>0</v>
      </c>
    </row>
    <row r="292" spans="1:13" x14ac:dyDescent="0.2">
      <c r="A292" s="15" t="s">
        <v>569</v>
      </c>
      <c r="B292" s="11" t="s">
        <v>570</v>
      </c>
      <c r="C292" s="13">
        <v>173939</v>
      </c>
      <c r="D292" s="12">
        <v>89570</v>
      </c>
      <c r="E292" s="13">
        <v>2667</v>
      </c>
      <c r="F292" s="13">
        <v>6590</v>
      </c>
      <c r="G292" s="13">
        <v>7138</v>
      </c>
      <c r="H292" s="13">
        <v>939</v>
      </c>
      <c r="I292" s="13">
        <v>4349</v>
      </c>
      <c r="J292" s="13">
        <v>342</v>
      </c>
      <c r="K292" s="13">
        <v>0</v>
      </c>
      <c r="L292" s="13">
        <v>0</v>
      </c>
      <c r="M292" s="33">
        <v>0</v>
      </c>
    </row>
    <row r="293" spans="1:13" x14ac:dyDescent="0.2">
      <c r="A293" s="15" t="s">
        <v>571</v>
      </c>
      <c r="B293" s="11" t="s">
        <v>572</v>
      </c>
      <c r="C293" s="13">
        <v>180744</v>
      </c>
      <c r="D293" s="12">
        <v>81090</v>
      </c>
      <c r="E293" s="13">
        <v>2771</v>
      </c>
      <c r="F293" s="13">
        <v>6847</v>
      </c>
      <c r="G293" s="13">
        <v>5729</v>
      </c>
      <c r="H293" s="13">
        <v>976</v>
      </c>
      <c r="I293" s="13">
        <v>4046</v>
      </c>
      <c r="J293" s="13">
        <v>355</v>
      </c>
      <c r="K293" s="13">
        <v>0</v>
      </c>
      <c r="L293" s="13">
        <v>7055</v>
      </c>
      <c r="M293" s="33">
        <v>0</v>
      </c>
    </row>
    <row r="294" spans="1:13" x14ac:dyDescent="0.2">
      <c r="A294" s="15" t="s">
        <v>573</v>
      </c>
      <c r="B294" s="11" t="s">
        <v>574</v>
      </c>
      <c r="C294" s="13">
        <v>72523</v>
      </c>
      <c r="D294" s="12">
        <v>32008</v>
      </c>
      <c r="E294" s="13">
        <v>1112</v>
      </c>
      <c r="F294" s="13">
        <v>2747</v>
      </c>
      <c r="G294" s="13">
        <v>664</v>
      </c>
      <c r="H294" s="13">
        <v>392</v>
      </c>
      <c r="I294" s="13">
        <v>685</v>
      </c>
      <c r="J294" s="13">
        <v>142</v>
      </c>
      <c r="K294" s="13">
        <v>0</v>
      </c>
      <c r="L294" s="13">
        <v>0</v>
      </c>
      <c r="M294" s="33">
        <v>0</v>
      </c>
    </row>
    <row r="295" spans="1:13" x14ac:dyDescent="0.2">
      <c r="A295" s="15" t="s">
        <v>575</v>
      </c>
      <c r="B295" s="11" t="s">
        <v>576</v>
      </c>
      <c r="C295" s="13">
        <v>98175</v>
      </c>
      <c r="D295" s="12">
        <v>34726</v>
      </c>
      <c r="E295" s="13">
        <v>1505</v>
      </c>
      <c r="F295" s="13">
        <v>3719</v>
      </c>
      <c r="G295" s="13">
        <v>1966</v>
      </c>
      <c r="H295" s="13">
        <v>530</v>
      </c>
      <c r="I295" s="13">
        <v>1678</v>
      </c>
      <c r="J295" s="13">
        <v>193</v>
      </c>
      <c r="K295" s="13">
        <v>0</v>
      </c>
      <c r="L295" s="13">
        <v>0</v>
      </c>
      <c r="M295" s="33">
        <v>0</v>
      </c>
    </row>
    <row r="296" spans="1:13" x14ac:dyDescent="0.2">
      <c r="A296" s="15" t="s">
        <v>577</v>
      </c>
      <c r="B296" s="11" t="s">
        <v>578</v>
      </c>
      <c r="C296" s="13">
        <v>122618</v>
      </c>
      <c r="D296" s="12">
        <v>57898</v>
      </c>
      <c r="E296" s="13">
        <v>1880</v>
      </c>
      <c r="F296" s="13">
        <v>4645</v>
      </c>
      <c r="G296" s="13">
        <v>2531</v>
      </c>
      <c r="H296" s="13">
        <v>662</v>
      </c>
      <c r="I296" s="13">
        <v>3221</v>
      </c>
      <c r="J296" s="13">
        <v>241</v>
      </c>
      <c r="K296" s="13">
        <v>0</v>
      </c>
      <c r="L296" s="13">
        <v>0</v>
      </c>
      <c r="M296" s="33">
        <v>0</v>
      </c>
    </row>
    <row r="297" spans="1:13" x14ac:dyDescent="0.2">
      <c r="A297" s="15" t="s">
        <v>579</v>
      </c>
      <c r="B297" s="11" t="s">
        <v>580</v>
      </c>
      <c r="C297" s="13">
        <v>334736</v>
      </c>
      <c r="D297" s="12">
        <v>160830</v>
      </c>
      <c r="E297" s="13">
        <v>5132</v>
      </c>
      <c r="F297" s="13">
        <v>12681</v>
      </c>
      <c r="G297" s="13">
        <v>9664</v>
      </c>
      <c r="H297" s="13">
        <v>1808</v>
      </c>
      <c r="I297" s="13">
        <v>5044</v>
      </c>
      <c r="J297" s="13">
        <v>657</v>
      </c>
      <c r="K297" s="13">
        <v>0</v>
      </c>
      <c r="L297" s="13">
        <v>0</v>
      </c>
      <c r="M297" s="33">
        <v>0</v>
      </c>
    </row>
    <row r="298" spans="1:13" x14ac:dyDescent="0.2">
      <c r="A298" s="15" t="s">
        <v>581</v>
      </c>
      <c r="B298" s="11" t="s">
        <v>582</v>
      </c>
      <c r="C298" s="13">
        <v>187669</v>
      </c>
      <c r="D298" s="12">
        <v>84082</v>
      </c>
      <c r="E298" s="13">
        <v>2877</v>
      </c>
      <c r="F298" s="13">
        <v>7110</v>
      </c>
      <c r="G298" s="13">
        <v>9844</v>
      </c>
      <c r="H298" s="13">
        <v>1014</v>
      </c>
      <c r="I298" s="13">
        <v>5433</v>
      </c>
      <c r="J298" s="13">
        <v>368</v>
      </c>
      <c r="K298" s="13">
        <v>0</v>
      </c>
      <c r="L298" s="13">
        <v>0</v>
      </c>
      <c r="M298" s="33">
        <v>0</v>
      </c>
    </row>
    <row r="299" spans="1:13" x14ac:dyDescent="0.2">
      <c r="A299" s="15" t="s">
        <v>583</v>
      </c>
      <c r="B299" s="11" t="s">
        <v>584</v>
      </c>
      <c r="C299" s="13">
        <v>224935</v>
      </c>
      <c r="D299" s="12">
        <v>109156</v>
      </c>
      <c r="E299" s="13">
        <v>3449</v>
      </c>
      <c r="F299" s="13">
        <v>8522</v>
      </c>
      <c r="G299" s="13">
        <v>8568</v>
      </c>
      <c r="H299" s="13">
        <v>1215</v>
      </c>
      <c r="I299" s="13">
        <v>5121</v>
      </c>
      <c r="J299" s="13">
        <v>442</v>
      </c>
      <c r="K299" s="13">
        <v>0</v>
      </c>
      <c r="L299" s="13">
        <v>0</v>
      </c>
      <c r="M299" s="33">
        <v>0</v>
      </c>
    </row>
    <row r="300" spans="1:13" x14ac:dyDescent="0.2">
      <c r="A300" s="15" t="s">
        <v>585</v>
      </c>
      <c r="B300" s="11" t="s">
        <v>586</v>
      </c>
      <c r="C300" s="13">
        <v>91986</v>
      </c>
      <c r="D300" s="12">
        <v>35598</v>
      </c>
      <c r="E300" s="13">
        <v>1410</v>
      </c>
      <c r="F300" s="13">
        <v>3485</v>
      </c>
      <c r="G300" s="13">
        <v>765</v>
      </c>
      <c r="H300" s="13">
        <v>497</v>
      </c>
      <c r="I300" s="13">
        <v>2476</v>
      </c>
      <c r="J300" s="13">
        <v>181</v>
      </c>
      <c r="K300" s="13">
        <v>0</v>
      </c>
      <c r="L300" s="13">
        <v>0</v>
      </c>
      <c r="M300" s="33">
        <v>0</v>
      </c>
    </row>
    <row r="301" spans="1:13" x14ac:dyDescent="0.2">
      <c r="A301" s="15" t="s">
        <v>587</v>
      </c>
      <c r="B301" s="11" t="s">
        <v>588</v>
      </c>
      <c r="C301" s="13">
        <v>88108</v>
      </c>
      <c r="D301" s="12">
        <v>62808</v>
      </c>
      <c r="E301" s="13">
        <v>1351</v>
      </c>
      <c r="F301" s="13">
        <v>3338</v>
      </c>
      <c r="G301" s="13">
        <v>1618</v>
      </c>
      <c r="H301" s="13">
        <v>476</v>
      </c>
      <c r="I301" s="13">
        <v>880</v>
      </c>
      <c r="J301" s="13">
        <v>173</v>
      </c>
      <c r="K301" s="13">
        <v>0</v>
      </c>
      <c r="L301" s="13">
        <v>0</v>
      </c>
      <c r="M301" s="33">
        <v>0</v>
      </c>
    </row>
    <row r="302" spans="1:13" x14ac:dyDescent="0.2">
      <c r="A302" s="15" t="s">
        <v>589</v>
      </c>
      <c r="B302" s="11" t="s">
        <v>590</v>
      </c>
      <c r="C302" s="13">
        <v>111599</v>
      </c>
      <c r="D302" s="12">
        <v>49424</v>
      </c>
      <c r="E302" s="13">
        <v>1711</v>
      </c>
      <c r="F302" s="13">
        <v>4228</v>
      </c>
      <c r="G302" s="13">
        <v>2978</v>
      </c>
      <c r="H302" s="13">
        <v>603</v>
      </c>
      <c r="I302" s="13">
        <v>1684</v>
      </c>
      <c r="J302" s="13">
        <v>219</v>
      </c>
      <c r="K302" s="13">
        <v>0</v>
      </c>
      <c r="L302" s="13">
        <v>0</v>
      </c>
      <c r="M302" s="33">
        <v>0</v>
      </c>
    </row>
    <row r="303" spans="1:13" x14ac:dyDescent="0.2">
      <c r="A303" s="15" t="s">
        <v>591</v>
      </c>
      <c r="B303" s="11" t="s">
        <v>592</v>
      </c>
      <c r="C303" s="13">
        <v>88280</v>
      </c>
      <c r="D303" s="12">
        <v>39352</v>
      </c>
      <c r="E303" s="13">
        <v>1353</v>
      </c>
      <c r="F303" s="13">
        <v>3344</v>
      </c>
      <c r="G303" s="13">
        <v>2501</v>
      </c>
      <c r="H303" s="13">
        <v>477</v>
      </c>
      <c r="I303" s="13">
        <v>1447</v>
      </c>
      <c r="J303" s="13">
        <v>173</v>
      </c>
      <c r="K303" s="13">
        <v>0</v>
      </c>
      <c r="L303" s="13">
        <v>0</v>
      </c>
      <c r="M303" s="33">
        <v>0</v>
      </c>
    </row>
    <row r="304" spans="1:13" x14ac:dyDescent="0.2">
      <c r="A304" s="15" t="s">
        <v>593</v>
      </c>
      <c r="B304" s="11" t="s">
        <v>594</v>
      </c>
      <c r="C304" s="13">
        <v>214256</v>
      </c>
      <c r="D304" s="12">
        <v>57268</v>
      </c>
      <c r="E304" s="13">
        <v>3285</v>
      </c>
      <c r="F304" s="13">
        <v>8117</v>
      </c>
      <c r="G304" s="13">
        <v>11195</v>
      </c>
      <c r="H304" s="13">
        <v>1157</v>
      </c>
      <c r="I304" s="13">
        <v>6298</v>
      </c>
      <c r="J304" s="13">
        <v>421</v>
      </c>
      <c r="K304" s="13">
        <v>0</v>
      </c>
      <c r="L304" s="13">
        <v>0</v>
      </c>
      <c r="M304" s="33">
        <v>0</v>
      </c>
    </row>
    <row r="305" spans="1:13" x14ac:dyDescent="0.2">
      <c r="A305" s="15" t="s">
        <v>595</v>
      </c>
      <c r="B305" s="11" t="s">
        <v>596</v>
      </c>
      <c r="C305" s="13">
        <v>120521</v>
      </c>
      <c r="D305" s="12">
        <v>121380</v>
      </c>
      <c r="E305" s="13">
        <v>1848</v>
      </c>
      <c r="F305" s="13">
        <v>4566</v>
      </c>
      <c r="G305" s="13">
        <v>3933</v>
      </c>
      <c r="H305" s="13">
        <v>651</v>
      </c>
      <c r="I305" s="13">
        <v>2110</v>
      </c>
      <c r="J305" s="13">
        <v>237</v>
      </c>
      <c r="K305" s="13">
        <v>0</v>
      </c>
      <c r="L305" s="13">
        <v>0</v>
      </c>
      <c r="M305" s="33">
        <v>0</v>
      </c>
    </row>
    <row r="306" spans="1:13" x14ac:dyDescent="0.2">
      <c r="A306" s="15" t="s">
        <v>597</v>
      </c>
      <c r="B306" s="11" t="s">
        <v>598</v>
      </c>
      <c r="C306" s="13">
        <v>908652</v>
      </c>
      <c r="D306" s="12">
        <v>390376</v>
      </c>
      <c r="E306" s="13">
        <v>13931</v>
      </c>
      <c r="F306" s="13">
        <v>34424</v>
      </c>
      <c r="G306" s="13">
        <v>34054</v>
      </c>
      <c r="H306" s="13">
        <v>4907</v>
      </c>
      <c r="I306" s="13">
        <v>39344</v>
      </c>
      <c r="J306" s="13">
        <v>1784</v>
      </c>
      <c r="K306" s="13">
        <v>0</v>
      </c>
      <c r="L306" s="13">
        <v>292501</v>
      </c>
      <c r="M306" s="33">
        <v>0</v>
      </c>
    </row>
    <row r="307" spans="1:13" x14ac:dyDescent="0.2">
      <c r="A307" s="15" t="s">
        <v>599</v>
      </c>
      <c r="B307" s="11" t="s">
        <v>600</v>
      </c>
      <c r="C307" s="13">
        <v>309900</v>
      </c>
      <c r="D307" s="12">
        <v>189998</v>
      </c>
      <c r="E307" s="13">
        <v>4751</v>
      </c>
      <c r="F307" s="13">
        <v>11740</v>
      </c>
      <c r="G307" s="13">
        <v>15817</v>
      </c>
      <c r="H307" s="13">
        <v>1674</v>
      </c>
      <c r="I307" s="13">
        <v>12964</v>
      </c>
      <c r="J307" s="13">
        <v>608</v>
      </c>
      <c r="K307" s="13">
        <v>0</v>
      </c>
      <c r="L307" s="13">
        <v>60959</v>
      </c>
      <c r="M307" s="33">
        <v>0</v>
      </c>
    </row>
    <row r="308" spans="1:13" x14ac:dyDescent="0.2">
      <c r="A308" s="15" t="s">
        <v>601</v>
      </c>
      <c r="B308" s="11" t="s">
        <v>602</v>
      </c>
      <c r="C308" s="13">
        <v>559105</v>
      </c>
      <c r="D308" s="12">
        <v>296326</v>
      </c>
      <c r="E308" s="13">
        <v>8572</v>
      </c>
      <c r="F308" s="13">
        <v>21181</v>
      </c>
      <c r="G308" s="13">
        <v>21826</v>
      </c>
      <c r="H308" s="13">
        <v>3020</v>
      </c>
      <c r="I308" s="13">
        <v>17203</v>
      </c>
      <c r="J308" s="13">
        <v>1098</v>
      </c>
      <c r="K308" s="13">
        <v>0</v>
      </c>
      <c r="L308" s="13">
        <v>24907</v>
      </c>
      <c r="M308" s="33">
        <v>0</v>
      </c>
    </row>
    <row r="309" spans="1:13" x14ac:dyDescent="0.2">
      <c r="A309" s="15" t="s">
        <v>603</v>
      </c>
      <c r="B309" s="11" t="s">
        <v>604</v>
      </c>
      <c r="C309" s="13">
        <v>92291</v>
      </c>
      <c r="D309" s="12">
        <v>47552</v>
      </c>
      <c r="E309" s="13">
        <v>1415</v>
      </c>
      <c r="F309" s="13">
        <v>3496</v>
      </c>
      <c r="G309" s="13">
        <v>2341</v>
      </c>
      <c r="H309" s="13">
        <v>498</v>
      </c>
      <c r="I309" s="13">
        <v>1619</v>
      </c>
      <c r="J309" s="13">
        <v>181</v>
      </c>
      <c r="K309" s="13">
        <v>0</v>
      </c>
      <c r="L309" s="13">
        <v>0</v>
      </c>
      <c r="M309" s="33">
        <v>0</v>
      </c>
    </row>
    <row r="310" spans="1:13" x14ac:dyDescent="0.2">
      <c r="A310" s="15" t="s">
        <v>605</v>
      </c>
      <c r="B310" s="11" t="s">
        <v>606</v>
      </c>
      <c r="C310" s="13">
        <v>154891</v>
      </c>
      <c r="D310" s="12">
        <v>71178</v>
      </c>
      <c r="E310" s="13">
        <v>2375</v>
      </c>
      <c r="F310" s="13">
        <v>5868</v>
      </c>
      <c r="G310" s="13">
        <v>7132</v>
      </c>
      <c r="H310" s="13">
        <v>837</v>
      </c>
      <c r="I310" s="13">
        <v>4528</v>
      </c>
      <c r="J310" s="13">
        <v>304</v>
      </c>
      <c r="K310" s="13">
        <v>0</v>
      </c>
      <c r="L310" s="13">
        <v>0</v>
      </c>
      <c r="M310" s="33">
        <v>0</v>
      </c>
    </row>
    <row r="311" spans="1:13" x14ac:dyDescent="0.2">
      <c r="A311" s="15" t="s">
        <v>607</v>
      </c>
      <c r="B311" s="11" t="s">
        <v>608</v>
      </c>
      <c r="C311" s="13">
        <v>597548</v>
      </c>
      <c r="D311" s="12">
        <v>217014</v>
      </c>
      <c r="E311" s="13">
        <v>9161</v>
      </c>
      <c r="F311" s="13">
        <v>22638</v>
      </c>
      <c r="G311" s="13">
        <v>31579</v>
      </c>
      <c r="H311" s="13">
        <v>3227</v>
      </c>
      <c r="I311" s="13">
        <v>21421</v>
      </c>
      <c r="J311" s="13">
        <v>1173</v>
      </c>
      <c r="K311" s="13">
        <v>0</v>
      </c>
      <c r="L311" s="13">
        <v>176456</v>
      </c>
      <c r="M311" s="33">
        <v>0</v>
      </c>
    </row>
    <row r="312" spans="1:13" x14ac:dyDescent="0.2">
      <c r="A312" s="15" t="s">
        <v>609</v>
      </c>
      <c r="B312" s="11" t="s">
        <v>610</v>
      </c>
      <c r="C312" s="13">
        <v>114058</v>
      </c>
      <c r="D312" s="12">
        <v>48828</v>
      </c>
      <c r="E312" s="13">
        <v>1749</v>
      </c>
      <c r="F312" s="13">
        <v>4321</v>
      </c>
      <c r="G312" s="13">
        <v>2755</v>
      </c>
      <c r="H312" s="13">
        <v>616</v>
      </c>
      <c r="I312" s="13">
        <v>1905</v>
      </c>
      <c r="J312" s="13">
        <v>224</v>
      </c>
      <c r="K312" s="13">
        <v>0</v>
      </c>
      <c r="L312" s="13">
        <v>0</v>
      </c>
      <c r="M312" s="33">
        <v>0</v>
      </c>
    </row>
    <row r="313" spans="1:13" x14ac:dyDescent="0.2">
      <c r="A313" s="15" t="s">
        <v>611</v>
      </c>
      <c r="B313" s="11" t="s">
        <v>612</v>
      </c>
      <c r="C313" s="13">
        <v>283415</v>
      </c>
      <c r="D313" s="12">
        <v>125942</v>
      </c>
      <c r="E313" s="13">
        <v>4345</v>
      </c>
      <c r="F313" s="13">
        <v>10737</v>
      </c>
      <c r="G313" s="13">
        <v>17919</v>
      </c>
      <c r="H313" s="13">
        <v>1531</v>
      </c>
      <c r="I313" s="13">
        <v>10313</v>
      </c>
      <c r="J313" s="13">
        <v>556</v>
      </c>
      <c r="K313" s="13">
        <v>0</v>
      </c>
      <c r="L313" s="13">
        <v>0</v>
      </c>
      <c r="M313" s="33">
        <v>0</v>
      </c>
    </row>
    <row r="314" spans="1:13" x14ac:dyDescent="0.2">
      <c r="A314" s="15" t="s">
        <v>613</v>
      </c>
      <c r="B314" s="11" t="s">
        <v>614</v>
      </c>
      <c r="C314" s="13">
        <v>234936</v>
      </c>
      <c r="D314" s="12">
        <v>130144</v>
      </c>
      <c r="E314" s="13">
        <v>3602</v>
      </c>
      <c r="F314" s="13">
        <v>8900</v>
      </c>
      <c r="G314" s="13">
        <v>3901</v>
      </c>
      <c r="H314" s="13">
        <v>1269</v>
      </c>
      <c r="I314" s="13">
        <v>3160</v>
      </c>
      <c r="J314" s="13">
        <v>461</v>
      </c>
      <c r="K314" s="13">
        <v>0</v>
      </c>
      <c r="L314" s="13">
        <v>21318</v>
      </c>
      <c r="M314" s="33">
        <v>0</v>
      </c>
    </row>
    <row r="315" spans="1:13" x14ac:dyDescent="0.2">
      <c r="A315" s="15" t="s">
        <v>615</v>
      </c>
      <c r="B315" s="11" t="s">
        <v>616</v>
      </c>
      <c r="C315" s="13">
        <v>254182</v>
      </c>
      <c r="D315" s="12">
        <v>65668</v>
      </c>
      <c r="E315" s="13">
        <v>3897</v>
      </c>
      <c r="F315" s="13">
        <v>9629</v>
      </c>
      <c r="G315" s="13">
        <v>12906</v>
      </c>
      <c r="H315" s="13">
        <v>1373</v>
      </c>
      <c r="I315" s="13">
        <v>6735</v>
      </c>
      <c r="J315" s="13">
        <v>499</v>
      </c>
      <c r="K315" s="13">
        <v>0</v>
      </c>
      <c r="L315" s="13">
        <v>0</v>
      </c>
      <c r="M315" s="33">
        <v>0</v>
      </c>
    </row>
    <row r="316" spans="1:13" x14ac:dyDescent="0.2">
      <c r="A316" s="15" t="s">
        <v>617</v>
      </c>
      <c r="B316" s="11" t="s">
        <v>618</v>
      </c>
      <c r="C316" s="13">
        <v>91441</v>
      </c>
      <c r="D316" s="12">
        <v>34138</v>
      </c>
      <c r="E316" s="13">
        <v>1402</v>
      </c>
      <c r="F316" s="13">
        <v>3464</v>
      </c>
      <c r="G316" s="13">
        <v>2830</v>
      </c>
      <c r="H316" s="13">
        <v>494</v>
      </c>
      <c r="I316" s="13">
        <v>1748</v>
      </c>
      <c r="J316" s="13">
        <v>180</v>
      </c>
      <c r="K316" s="13">
        <v>0</v>
      </c>
      <c r="L316" s="13">
        <v>0</v>
      </c>
      <c r="M316" s="33">
        <v>0</v>
      </c>
    </row>
    <row r="317" spans="1:13" x14ac:dyDescent="0.2">
      <c r="A317" s="15" t="s">
        <v>619</v>
      </c>
      <c r="B317" s="11" t="s">
        <v>620</v>
      </c>
      <c r="C317" s="13">
        <v>101090</v>
      </c>
      <c r="D317" s="12">
        <v>42884</v>
      </c>
      <c r="E317" s="13">
        <v>1550</v>
      </c>
      <c r="F317" s="13">
        <v>3830</v>
      </c>
      <c r="G317" s="13">
        <v>2153</v>
      </c>
      <c r="H317" s="13">
        <v>546</v>
      </c>
      <c r="I317" s="13">
        <v>1927</v>
      </c>
      <c r="J317" s="13">
        <v>198</v>
      </c>
      <c r="K317" s="13">
        <v>0</v>
      </c>
      <c r="L317" s="13">
        <v>0</v>
      </c>
      <c r="M317" s="33">
        <v>0</v>
      </c>
    </row>
    <row r="318" spans="1:13" x14ac:dyDescent="0.2">
      <c r="A318" s="15" t="s">
        <v>621</v>
      </c>
      <c r="B318" s="11" t="s">
        <v>622</v>
      </c>
      <c r="C318" s="13">
        <v>198516</v>
      </c>
      <c r="D318" s="12">
        <v>96844</v>
      </c>
      <c r="E318" s="13">
        <v>3044</v>
      </c>
      <c r="F318" s="13">
        <v>7521</v>
      </c>
      <c r="G318" s="13">
        <v>9676</v>
      </c>
      <c r="H318" s="13">
        <v>1072</v>
      </c>
      <c r="I318" s="13">
        <v>6282</v>
      </c>
      <c r="J318" s="13">
        <v>390</v>
      </c>
      <c r="K318" s="13">
        <v>0</v>
      </c>
      <c r="L318" s="13">
        <v>0</v>
      </c>
      <c r="M318" s="33">
        <v>0</v>
      </c>
    </row>
    <row r="319" spans="1:13" x14ac:dyDescent="0.2">
      <c r="A319" s="15" t="s">
        <v>623</v>
      </c>
      <c r="B319" s="11" t="s">
        <v>624</v>
      </c>
      <c r="C319" s="13">
        <v>216444</v>
      </c>
      <c r="D319" s="12">
        <v>91264</v>
      </c>
      <c r="E319" s="13">
        <v>3318</v>
      </c>
      <c r="F319" s="13">
        <v>8200</v>
      </c>
      <c r="G319" s="13">
        <v>10282</v>
      </c>
      <c r="H319" s="13">
        <v>1169</v>
      </c>
      <c r="I319" s="13">
        <v>5469</v>
      </c>
      <c r="J319" s="13">
        <v>425</v>
      </c>
      <c r="K319" s="13">
        <v>0</v>
      </c>
      <c r="L319" s="13">
        <v>0</v>
      </c>
      <c r="M319" s="33">
        <v>0</v>
      </c>
    </row>
    <row r="320" spans="1:13" x14ac:dyDescent="0.2">
      <c r="A320" s="15" t="s">
        <v>625</v>
      </c>
      <c r="B320" s="11" t="s">
        <v>626</v>
      </c>
      <c r="C320" s="13">
        <v>393332</v>
      </c>
      <c r="D320" s="12">
        <v>64486</v>
      </c>
      <c r="E320" s="13">
        <v>6030</v>
      </c>
      <c r="F320" s="13">
        <v>14901</v>
      </c>
      <c r="G320" s="13">
        <v>25909</v>
      </c>
      <c r="H320" s="13">
        <v>2124</v>
      </c>
      <c r="I320" s="13">
        <v>14858</v>
      </c>
      <c r="J320" s="13">
        <v>772</v>
      </c>
      <c r="K320" s="13">
        <v>0</v>
      </c>
      <c r="L320" s="13">
        <v>91806</v>
      </c>
      <c r="M320" s="33">
        <v>0</v>
      </c>
    </row>
    <row r="321" spans="1:13" x14ac:dyDescent="0.2">
      <c r="A321" s="15" t="s">
        <v>627</v>
      </c>
      <c r="B321" s="11" t="s">
        <v>628</v>
      </c>
      <c r="C321" s="13">
        <v>205182</v>
      </c>
      <c r="D321" s="12">
        <v>150444</v>
      </c>
      <c r="E321" s="13">
        <v>3146</v>
      </c>
      <c r="F321" s="13">
        <v>7773</v>
      </c>
      <c r="G321" s="13">
        <v>8355</v>
      </c>
      <c r="H321" s="13">
        <v>1108</v>
      </c>
      <c r="I321" s="13">
        <v>5617</v>
      </c>
      <c r="J321" s="13">
        <v>403</v>
      </c>
      <c r="K321" s="13">
        <v>0</v>
      </c>
      <c r="L321" s="13">
        <v>0</v>
      </c>
      <c r="M321" s="33">
        <v>0</v>
      </c>
    </row>
    <row r="322" spans="1:13" x14ac:dyDescent="0.2">
      <c r="A322" s="15" t="s">
        <v>629</v>
      </c>
      <c r="B322" s="11" t="s">
        <v>630</v>
      </c>
      <c r="C322" s="13">
        <v>513706</v>
      </c>
      <c r="D322" s="12">
        <v>198494</v>
      </c>
      <c r="E322" s="13">
        <v>7876</v>
      </c>
      <c r="F322" s="13">
        <v>19461</v>
      </c>
      <c r="G322" s="13">
        <v>35183</v>
      </c>
      <c r="H322" s="13">
        <v>2774</v>
      </c>
      <c r="I322" s="13">
        <v>18493</v>
      </c>
      <c r="J322" s="13">
        <v>1009</v>
      </c>
      <c r="K322" s="13">
        <v>0</v>
      </c>
      <c r="L322" s="13">
        <v>235946</v>
      </c>
      <c r="M322" s="33">
        <v>0</v>
      </c>
    </row>
    <row r="323" spans="1:13" x14ac:dyDescent="0.2">
      <c r="A323" s="15" t="s">
        <v>631</v>
      </c>
      <c r="B323" s="11" t="s">
        <v>632</v>
      </c>
      <c r="C323" s="13">
        <v>327387</v>
      </c>
      <c r="D323" s="12">
        <v>134184</v>
      </c>
      <c r="E323" s="13">
        <v>5019</v>
      </c>
      <c r="F323" s="13">
        <v>12403</v>
      </c>
      <c r="G323" s="13">
        <v>22986</v>
      </c>
      <c r="H323" s="13">
        <v>1768</v>
      </c>
      <c r="I323" s="13">
        <v>15391</v>
      </c>
      <c r="J323" s="13">
        <v>643</v>
      </c>
      <c r="K323" s="13">
        <v>0</v>
      </c>
      <c r="L323" s="13">
        <v>0</v>
      </c>
      <c r="M323" s="33">
        <v>0</v>
      </c>
    </row>
    <row r="324" spans="1:13" x14ac:dyDescent="0.2">
      <c r="A324" s="15" t="s">
        <v>633</v>
      </c>
      <c r="B324" s="11" t="s">
        <v>634</v>
      </c>
      <c r="C324" s="13">
        <v>101060</v>
      </c>
      <c r="D324" s="12">
        <v>51688</v>
      </c>
      <c r="E324" s="13">
        <v>1549</v>
      </c>
      <c r="F324" s="13">
        <v>3829</v>
      </c>
      <c r="G324" s="13">
        <v>1541</v>
      </c>
      <c r="H324" s="13">
        <v>546</v>
      </c>
      <c r="I324" s="13">
        <v>809</v>
      </c>
      <c r="J324" s="13">
        <v>198</v>
      </c>
      <c r="K324" s="13">
        <v>0</v>
      </c>
      <c r="L324" s="13">
        <v>0</v>
      </c>
      <c r="M324" s="33">
        <v>0</v>
      </c>
    </row>
    <row r="325" spans="1:13" x14ac:dyDescent="0.2">
      <c r="A325" s="15" t="s">
        <v>635</v>
      </c>
      <c r="B325" s="11" t="s">
        <v>636</v>
      </c>
      <c r="C325" s="13">
        <v>468557</v>
      </c>
      <c r="D325" s="12">
        <v>88650</v>
      </c>
      <c r="E325" s="13">
        <v>7184</v>
      </c>
      <c r="F325" s="13">
        <v>17751</v>
      </c>
      <c r="G325" s="13">
        <v>35668</v>
      </c>
      <c r="H325" s="13">
        <v>2531</v>
      </c>
      <c r="I325" s="13">
        <v>18379</v>
      </c>
      <c r="J325" s="13">
        <v>920</v>
      </c>
      <c r="K325" s="13">
        <v>0</v>
      </c>
      <c r="L325" s="13">
        <v>52424</v>
      </c>
      <c r="M325" s="33">
        <v>0</v>
      </c>
    </row>
    <row r="326" spans="1:13" x14ac:dyDescent="0.2">
      <c r="A326" s="15" t="s">
        <v>637</v>
      </c>
      <c r="B326" s="11" t="s">
        <v>638</v>
      </c>
      <c r="C326" s="13">
        <v>114383</v>
      </c>
      <c r="D326" s="12">
        <v>52700</v>
      </c>
      <c r="E326" s="13">
        <v>1754</v>
      </c>
      <c r="F326" s="13">
        <v>4333</v>
      </c>
      <c r="G326" s="13">
        <v>2134</v>
      </c>
      <c r="H326" s="13">
        <v>618</v>
      </c>
      <c r="I326" s="13">
        <v>1431</v>
      </c>
      <c r="J326" s="13">
        <v>225</v>
      </c>
      <c r="K326" s="13">
        <v>0</v>
      </c>
      <c r="L326" s="13">
        <v>0</v>
      </c>
      <c r="M326" s="33">
        <v>0</v>
      </c>
    </row>
    <row r="327" spans="1:13" x14ac:dyDescent="0.2">
      <c r="A327" s="15" t="s">
        <v>639</v>
      </c>
      <c r="B327" s="11" t="s">
        <v>640</v>
      </c>
      <c r="C327" s="13">
        <v>148737</v>
      </c>
      <c r="D327" s="12">
        <v>73698</v>
      </c>
      <c r="E327" s="13">
        <v>2280</v>
      </c>
      <c r="F327" s="13">
        <v>5635</v>
      </c>
      <c r="G327" s="13">
        <v>3913</v>
      </c>
      <c r="H327" s="13">
        <v>803</v>
      </c>
      <c r="I327" s="13">
        <v>3496</v>
      </c>
      <c r="J327" s="13">
        <v>292</v>
      </c>
      <c r="K327" s="13">
        <v>0</v>
      </c>
      <c r="L327" s="13">
        <v>0</v>
      </c>
      <c r="M327" s="33">
        <v>0</v>
      </c>
    </row>
    <row r="328" spans="1:13" x14ac:dyDescent="0.2">
      <c r="A328" s="15" t="s">
        <v>641</v>
      </c>
      <c r="B328" s="11" t="s">
        <v>642</v>
      </c>
      <c r="C328" s="13">
        <v>162322</v>
      </c>
      <c r="D328" s="12">
        <v>79236</v>
      </c>
      <c r="E328" s="13">
        <v>2489</v>
      </c>
      <c r="F328" s="13">
        <v>6149</v>
      </c>
      <c r="G328" s="13">
        <v>5146</v>
      </c>
      <c r="H328" s="13">
        <v>877</v>
      </c>
      <c r="I328" s="13">
        <v>3923</v>
      </c>
      <c r="J328" s="13">
        <v>319</v>
      </c>
      <c r="K328" s="13">
        <v>0</v>
      </c>
      <c r="L328" s="13">
        <v>24592</v>
      </c>
      <c r="M328" s="33">
        <v>0</v>
      </c>
    </row>
    <row r="329" spans="1:13" x14ac:dyDescent="0.2">
      <c r="A329" s="15" t="s">
        <v>643</v>
      </c>
      <c r="B329" s="11" t="s">
        <v>644</v>
      </c>
      <c r="C329" s="13">
        <v>113930</v>
      </c>
      <c r="D329" s="12">
        <v>62866</v>
      </c>
      <c r="E329" s="13">
        <v>1747</v>
      </c>
      <c r="F329" s="13">
        <v>4316</v>
      </c>
      <c r="G329" s="13">
        <v>1775</v>
      </c>
      <c r="H329" s="13">
        <v>615</v>
      </c>
      <c r="I329" s="13">
        <v>1043</v>
      </c>
      <c r="J329" s="13">
        <v>224</v>
      </c>
      <c r="K329" s="13">
        <v>0</v>
      </c>
      <c r="L329" s="13">
        <v>0</v>
      </c>
      <c r="M329" s="33">
        <v>0</v>
      </c>
    </row>
    <row r="330" spans="1:13" x14ac:dyDescent="0.2">
      <c r="A330" s="15" t="s">
        <v>645</v>
      </c>
      <c r="B330" s="11" t="s">
        <v>646</v>
      </c>
      <c r="C330" s="13">
        <v>129265</v>
      </c>
      <c r="D330" s="12">
        <v>70360</v>
      </c>
      <c r="E330" s="13">
        <v>1982</v>
      </c>
      <c r="F330" s="13">
        <v>4897</v>
      </c>
      <c r="G330" s="13">
        <v>3232</v>
      </c>
      <c r="H330" s="13">
        <v>698</v>
      </c>
      <c r="I330" s="13">
        <v>2397</v>
      </c>
      <c r="J330" s="13">
        <v>254</v>
      </c>
      <c r="K330" s="13">
        <v>0</v>
      </c>
      <c r="L330" s="13">
        <v>178</v>
      </c>
      <c r="M330" s="33">
        <v>0</v>
      </c>
    </row>
    <row r="331" spans="1:13" x14ac:dyDescent="0.2">
      <c r="A331" s="15" t="s">
        <v>647</v>
      </c>
      <c r="B331" s="11" t="s">
        <v>648</v>
      </c>
      <c r="C331" s="13">
        <v>3034221</v>
      </c>
      <c r="D331" s="12">
        <v>1062306</v>
      </c>
      <c r="E331" s="13">
        <v>46520</v>
      </c>
      <c r="F331" s="13">
        <v>114949</v>
      </c>
      <c r="G331" s="13">
        <v>114116</v>
      </c>
      <c r="H331" s="13">
        <v>16387</v>
      </c>
      <c r="I331" s="13">
        <v>108219</v>
      </c>
      <c r="J331" s="13">
        <v>5958</v>
      </c>
      <c r="K331" s="13">
        <v>0</v>
      </c>
      <c r="L331" s="13">
        <v>0</v>
      </c>
      <c r="M331" s="33">
        <v>0</v>
      </c>
    </row>
    <row r="332" spans="1:13" x14ac:dyDescent="0.2">
      <c r="A332" s="15" t="s">
        <v>649</v>
      </c>
      <c r="B332" s="11" t="s">
        <v>650</v>
      </c>
      <c r="C332" s="13">
        <v>73339</v>
      </c>
      <c r="D332" s="12">
        <v>24798</v>
      </c>
      <c r="E332" s="13">
        <v>1124</v>
      </c>
      <c r="F332" s="13">
        <v>2778</v>
      </c>
      <c r="G332" s="13">
        <v>2914</v>
      </c>
      <c r="H332" s="13">
        <v>396</v>
      </c>
      <c r="I332" s="13">
        <v>1638</v>
      </c>
      <c r="J332" s="13">
        <v>144</v>
      </c>
      <c r="K332" s="13">
        <v>0</v>
      </c>
      <c r="L332" s="13">
        <v>0</v>
      </c>
      <c r="M332" s="33">
        <v>0</v>
      </c>
    </row>
    <row r="333" spans="1:13" x14ac:dyDescent="0.2">
      <c r="A333" s="15" t="s">
        <v>651</v>
      </c>
      <c r="B333" s="11" t="s">
        <v>652</v>
      </c>
      <c r="C333" s="13">
        <v>67989</v>
      </c>
      <c r="D333" s="12">
        <v>26878</v>
      </c>
      <c r="E333" s="13">
        <v>1042</v>
      </c>
      <c r="F333" s="13">
        <v>2576</v>
      </c>
      <c r="G333" s="13">
        <v>1776</v>
      </c>
      <c r="H333" s="13">
        <v>367</v>
      </c>
      <c r="I333" s="13">
        <v>1004</v>
      </c>
      <c r="J333" s="13">
        <v>133</v>
      </c>
      <c r="K333" s="13">
        <v>0</v>
      </c>
      <c r="L333" s="13">
        <v>0</v>
      </c>
      <c r="M333" s="33">
        <v>0</v>
      </c>
    </row>
    <row r="334" spans="1:13" x14ac:dyDescent="0.2">
      <c r="A334" s="15" t="s">
        <v>653</v>
      </c>
      <c r="B334" s="11" t="s">
        <v>654</v>
      </c>
      <c r="C334" s="13">
        <v>140368</v>
      </c>
      <c r="D334" s="12">
        <v>40340</v>
      </c>
      <c r="E334" s="13">
        <v>2152</v>
      </c>
      <c r="F334" s="13">
        <v>5318</v>
      </c>
      <c r="G334" s="13">
        <v>1935</v>
      </c>
      <c r="H334" s="13">
        <v>758</v>
      </c>
      <c r="I334" s="13">
        <v>4665</v>
      </c>
      <c r="J334" s="13">
        <v>276</v>
      </c>
      <c r="K334" s="13">
        <v>0</v>
      </c>
      <c r="L334" s="13">
        <v>0</v>
      </c>
      <c r="M334" s="33">
        <v>0</v>
      </c>
    </row>
    <row r="335" spans="1:13" x14ac:dyDescent="0.2">
      <c r="A335" s="15" t="s">
        <v>655</v>
      </c>
      <c r="B335" s="11" t="s">
        <v>656</v>
      </c>
      <c r="C335" s="13">
        <v>114006</v>
      </c>
      <c r="D335" s="12">
        <v>56086</v>
      </c>
      <c r="E335" s="13">
        <v>1748</v>
      </c>
      <c r="F335" s="13">
        <v>4319</v>
      </c>
      <c r="G335" s="13">
        <v>2285</v>
      </c>
      <c r="H335" s="13">
        <v>616</v>
      </c>
      <c r="I335" s="13">
        <v>1172</v>
      </c>
      <c r="J335" s="13">
        <v>224</v>
      </c>
      <c r="K335" s="13">
        <v>0</v>
      </c>
      <c r="L335" s="13">
        <v>0</v>
      </c>
      <c r="M335" s="33">
        <v>0</v>
      </c>
    </row>
    <row r="336" spans="1:13" x14ac:dyDescent="0.2">
      <c r="A336" s="15" t="s">
        <v>657</v>
      </c>
      <c r="B336" s="11" t="s">
        <v>658</v>
      </c>
      <c r="C336" s="13">
        <v>151975</v>
      </c>
      <c r="D336" s="12">
        <v>44938</v>
      </c>
      <c r="E336" s="13">
        <v>2330</v>
      </c>
      <c r="F336" s="13">
        <v>5757</v>
      </c>
      <c r="G336" s="13">
        <v>5607</v>
      </c>
      <c r="H336" s="13">
        <v>821</v>
      </c>
      <c r="I336" s="13">
        <v>3262</v>
      </c>
      <c r="J336" s="13">
        <v>298</v>
      </c>
      <c r="K336" s="13">
        <v>0</v>
      </c>
      <c r="L336" s="13">
        <v>10064</v>
      </c>
      <c r="M336" s="33">
        <v>0</v>
      </c>
    </row>
    <row r="337" spans="1:13" x14ac:dyDescent="0.2">
      <c r="A337" s="15" t="s">
        <v>659</v>
      </c>
      <c r="B337" s="11" t="s">
        <v>660</v>
      </c>
      <c r="C337" s="13">
        <v>1913000</v>
      </c>
      <c r="D337" s="12">
        <v>588094</v>
      </c>
      <c r="E337" s="13">
        <v>29329</v>
      </c>
      <c r="F337" s="13">
        <v>72473</v>
      </c>
      <c r="G337" s="13">
        <v>124413</v>
      </c>
      <c r="H337" s="13">
        <v>10331</v>
      </c>
      <c r="I337" s="13">
        <v>78137</v>
      </c>
      <c r="J337" s="13">
        <v>3756</v>
      </c>
      <c r="K337" s="13">
        <v>0</v>
      </c>
      <c r="L337" s="13">
        <v>0</v>
      </c>
      <c r="M337" s="33">
        <v>0</v>
      </c>
    </row>
    <row r="338" spans="1:13" x14ac:dyDescent="0.2">
      <c r="A338" s="15" t="s">
        <v>661</v>
      </c>
      <c r="B338" s="11" t="s">
        <v>662</v>
      </c>
      <c r="C338" s="13">
        <v>484525</v>
      </c>
      <c r="D338" s="12">
        <v>195318</v>
      </c>
      <c r="E338" s="13">
        <v>7429</v>
      </c>
      <c r="F338" s="13">
        <v>18356</v>
      </c>
      <c r="G338" s="13">
        <v>30263</v>
      </c>
      <c r="H338" s="13">
        <v>2617</v>
      </c>
      <c r="I338" s="13">
        <v>17202</v>
      </c>
      <c r="J338" s="13">
        <v>951</v>
      </c>
      <c r="K338" s="13">
        <v>0</v>
      </c>
      <c r="L338" s="13">
        <v>5875</v>
      </c>
      <c r="M338" s="33">
        <v>0</v>
      </c>
    </row>
    <row r="339" spans="1:13" x14ac:dyDescent="0.2">
      <c r="A339" s="15" t="s">
        <v>663</v>
      </c>
      <c r="B339" s="11" t="s">
        <v>664</v>
      </c>
      <c r="C339" s="13">
        <v>308908</v>
      </c>
      <c r="D339" s="12">
        <v>176650</v>
      </c>
      <c r="E339" s="13">
        <v>4736</v>
      </c>
      <c r="F339" s="13">
        <v>11703</v>
      </c>
      <c r="G339" s="13">
        <v>14823</v>
      </c>
      <c r="H339" s="13">
        <v>1668</v>
      </c>
      <c r="I339" s="13">
        <v>8880</v>
      </c>
      <c r="J339" s="13">
        <v>607</v>
      </c>
      <c r="K339" s="13">
        <v>0</v>
      </c>
      <c r="L339" s="13">
        <v>0</v>
      </c>
      <c r="M339" s="33">
        <v>0</v>
      </c>
    </row>
    <row r="340" spans="1:13" x14ac:dyDescent="0.2">
      <c r="A340" s="15" t="s">
        <v>665</v>
      </c>
      <c r="B340" s="11" t="s">
        <v>666</v>
      </c>
      <c r="C340" s="13">
        <v>1298633</v>
      </c>
      <c r="D340" s="12">
        <v>609886</v>
      </c>
      <c r="E340" s="13">
        <v>19910</v>
      </c>
      <c r="F340" s="13">
        <v>49198</v>
      </c>
      <c r="G340" s="13">
        <v>38761</v>
      </c>
      <c r="H340" s="13">
        <v>7013</v>
      </c>
      <c r="I340" s="13">
        <v>26291</v>
      </c>
      <c r="J340" s="13">
        <v>2550</v>
      </c>
      <c r="K340" s="13">
        <v>0</v>
      </c>
      <c r="L340" s="13">
        <v>0</v>
      </c>
      <c r="M340" s="33">
        <v>0</v>
      </c>
    </row>
    <row r="341" spans="1:13" x14ac:dyDescent="0.2">
      <c r="A341" s="15" t="s">
        <v>667</v>
      </c>
      <c r="B341" s="11" t="s">
        <v>668</v>
      </c>
      <c r="C341" s="13">
        <v>101912</v>
      </c>
      <c r="D341" s="12">
        <v>43122</v>
      </c>
      <c r="E341" s="13">
        <v>1562</v>
      </c>
      <c r="F341" s="13">
        <v>3861</v>
      </c>
      <c r="G341" s="13">
        <v>3536</v>
      </c>
      <c r="H341" s="13">
        <v>550</v>
      </c>
      <c r="I341" s="13">
        <v>1818</v>
      </c>
      <c r="J341" s="13">
        <v>200</v>
      </c>
      <c r="K341" s="13">
        <v>0</v>
      </c>
      <c r="L341" s="13">
        <v>0</v>
      </c>
      <c r="M341" s="33">
        <v>0</v>
      </c>
    </row>
    <row r="342" spans="1:13" x14ac:dyDescent="0.2">
      <c r="A342" s="15" t="s">
        <v>669</v>
      </c>
      <c r="B342" s="11" t="s">
        <v>670</v>
      </c>
      <c r="C342" s="13">
        <v>117340</v>
      </c>
      <c r="D342" s="12">
        <v>46552</v>
      </c>
      <c r="E342" s="13">
        <v>1799</v>
      </c>
      <c r="F342" s="13">
        <v>4445</v>
      </c>
      <c r="G342" s="13">
        <v>3414</v>
      </c>
      <c r="H342" s="13">
        <v>634</v>
      </c>
      <c r="I342" s="13">
        <v>1969</v>
      </c>
      <c r="J342" s="13">
        <v>230</v>
      </c>
      <c r="K342" s="13">
        <v>0</v>
      </c>
      <c r="L342" s="13">
        <v>0</v>
      </c>
      <c r="M342" s="33">
        <v>0</v>
      </c>
    </row>
    <row r="343" spans="1:13" x14ac:dyDescent="0.2">
      <c r="A343" s="15" t="s">
        <v>671</v>
      </c>
      <c r="B343" s="11" t="s">
        <v>672</v>
      </c>
      <c r="C343" s="13">
        <v>257133</v>
      </c>
      <c r="D343" s="12">
        <v>55846</v>
      </c>
      <c r="E343" s="13">
        <v>3942</v>
      </c>
      <c r="F343" s="13">
        <v>9741</v>
      </c>
      <c r="G343" s="13">
        <v>11433</v>
      </c>
      <c r="H343" s="13">
        <v>1389</v>
      </c>
      <c r="I343" s="13">
        <v>9235</v>
      </c>
      <c r="J343" s="13">
        <v>505</v>
      </c>
      <c r="K343" s="13">
        <v>0</v>
      </c>
      <c r="L343" s="13">
        <v>0</v>
      </c>
      <c r="M343" s="33">
        <v>0</v>
      </c>
    </row>
    <row r="344" spans="1:13" x14ac:dyDescent="0.2">
      <c r="A344" s="15" t="s">
        <v>673</v>
      </c>
      <c r="B344" s="11" t="s">
        <v>674</v>
      </c>
      <c r="C344" s="13">
        <v>149590</v>
      </c>
      <c r="D344" s="12">
        <v>61870</v>
      </c>
      <c r="E344" s="13">
        <v>2293</v>
      </c>
      <c r="F344" s="13">
        <v>5667</v>
      </c>
      <c r="G344" s="13">
        <v>2367</v>
      </c>
      <c r="H344" s="13">
        <v>808</v>
      </c>
      <c r="I344" s="13">
        <v>2891</v>
      </c>
      <c r="J344" s="13">
        <v>294</v>
      </c>
      <c r="K344" s="13">
        <v>0</v>
      </c>
      <c r="L344" s="13">
        <v>16543</v>
      </c>
      <c r="M344" s="33">
        <v>0</v>
      </c>
    </row>
    <row r="345" spans="1:13" x14ac:dyDescent="0.2">
      <c r="A345" s="15" t="s">
        <v>675</v>
      </c>
      <c r="B345" s="11" t="s">
        <v>676</v>
      </c>
      <c r="C345" s="13">
        <v>55643</v>
      </c>
      <c r="D345" s="12">
        <v>25502</v>
      </c>
      <c r="E345" s="13">
        <v>853</v>
      </c>
      <c r="F345" s="13">
        <v>2108</v>
      </c>
      <c r="G345" s="13">
        <v>882</v>
      </c>
      <c r="H345" s="13">
        <v>301</v>
      </c>
      <c r="I345" s="13">
        <v>509</v>
      </c>
      <c r="J345" s="13">
        <v>109</v>
      </c>
      <c r="K345" s="13">
        <v>0</v>
      </c>
      <c r="L345" s="13">
        <v>0</v>
      </c>
      <c r="M345" s="33">
        <v>0</v>
      </c>
    </row>
    <row r="346" spans="1:13" x14ac:dyDescent="0.2">
      <c r="A346" s="15" t="s">
        <v>677</v>
      </c>
      <c r="B346" s="11" t="s">
        <v>678</v>
      </c>
      <c r="C346" s="13">
        <v>175613</v>
      </c>
      <c r="D346" s="12">
        <v>34492</v>
      </c>
      <c r="E346" s="13">
        <v>2692</v>
      </c>
      <c r="F346" s="13">
        <v>6653</v>
      </c>
      <c r="G346" s="13">
        <v>6393</v>
      </c>
      <c r="H346" s="13">
        <v>948</v>
      </c>
      <c r="I346" s="13">
        <v>5333</v>
      </c>
      <c r="J346" s="13">
        <v>345</v>
      </c>
      <c r="K346" s="13">
        <v>0</v>
      </c>
      <c r="L346" s="13">
        <v>4094</v>
      </c>
      <c r="M346" s="33">
        <v>0</v>
      </c>
    </row>
    <row r="347" spans="1:13" ht="24.75" customHeight="1" x14ac:dyDescent="0.2">
      <c r="A347" s="15" t="s">
        <v>679</v>
      </c>
      <c r="B347" s="11" t="s">
        <v>680</v>
      </c>
      <c r="C347" s="13">
        <v>1743254</v>
      </c>
      <c r="D347" s="12">
        <v>493100</v>
      </c>
      <c r="E347" s="13">
        <v>26727</v>
      </c>
      <c r="F347" s="13">
        <v>66042</v>
      </c>
      <c r="G347" s="13">
        <v>119551</v>
      </c>
      <c r="H347" s="13">
        <v>9415</v>
      </c>
      <c r="I347" s="13">
        <v>72760</v>
      </c>
      <c r="J347" s="13">
        <v>3423</v>
      </c>
      <c r="K347" s="13">
        <v>0</v>
      </c>
      <c r="L347" s="13">
        <v>1534</v>
      </c>
      <c r="M347" s="33">
        <v>0</v>
      </c>
    </row>
    <row r="348" spans="1:13" x14ac:dyDescent="0.2">
      <c r="A348" s="15" t="s">
        <v>681</v>
      </c>
      <c r="B348" s="11" t="s">
        <v>682</v>
      </c>
      <c r="C348" s="13">
        <v>113025</v>
      </c>
      <c r="D348" s="12">
        <v>50524</v>
      </c>
      <c r="E348" s="13">
        <v>1733</v>
      </c>
      <c r="F348" s="13">
        <v>4282</v>
      </c>
      <c r="G348" s="13">
        <v>2396</v>
      </c>
      <c r="H348" s="13">
        <v>610</v>
      </c>
      <c r="I348" s="13">
        <v>1362</v>
      </c>
      <c r="J348" s="13">
        <v>222</v>
      </c>
      <c r="K348" s="13">
        <v>0</v>
      </c>
      <c r="L348" s="13">
        <v>0</v>
      </c>
      <c r="M348" s="33">
        <v>0</v>
      </c>
    </row>
    <row r="349" spans="1:13" x14ac:dyDescent="0.2">
      <c r="A349" s="15" t="s">
        <v>683</v>
      </c>
      <c r="B349" s="11" t="s">
        <v>684</v>
      </c>
      <c r="C349" s="13">
        <v>311330</v>
      </c>
      <c r="D349" s="12">
        <v>95992</v>
      </c>
      <c r="E349" s="13">
        <v>4773</v>
      </c>
      <c r="F349" s="13">
        <v>11794</v>
      </c>
      <c r="G349" s="13">
        <v>4704</v>
      </c>
      <c r="H349" s="13">
        <v>1681</v>
      </c>
      <c r="I349" s="13">
        <v>11701</v>
      </c>
      <c r="J349" s="13">
        <v>611</v>
      </c>
      <c r="K349" s="13">
        <v>0</v>
      </c>
      <c r="L349" s="13">
        <v>0</v>
      </c>
      <c r="M349" s="33">
        <v>0</v>
      </c>
    </row>
    <row r="350" spans="1:13" x14ac:dyDescent="0.2">
      <c r="A350" s="15" t="s">
        <v>685</v>
      </c>
      <c r="B350" s="11" t="s">
        <v>686</v>
      </c>
      <c r="C350" s="13">
        <v>308384</v>
      </c>
      <c r="D350" s="12">
        <v>101844</v>
      </c>
      <c r="E350" s="13">
        <v>4728</v>
      </c>
      <c r="F350" s="13">
        <v>11683</v>
      </c>
      <c r="G350" s="13">
        <v>14168</v>
      </c>
      <c r="H350" s="13">
        <v>1665</v>
      </c>
      <c r="I350" s="13">
        <v>7915</v>
      </c>
      <c r="J350" s="13">
        <v>606</v>
      </c>
      <c r="K350" s="13">
        <v>0</v>
      </c>
      <c r="L350" s="13">
        <v>0</v>
      </c>
      <c r="M350" s="33">
        <v>0</v>
      </c>
    </row>
    <row r="351" spans="1:13" x14ac:dyDescent="0.2">
      <c r="A351" s="15" t="s">
        <v>687</v>
      </c>
      <c r="B351" s="11" t="s">
        <v>688</v>
      </c>
      <c r="C351" s="13">
        <v>544657</v>
      </c>
      <c r="D351" s="12">
        <v>303964</v>
      </c>
      <c r="E351" s="13">
        <v>8350</v>
      </c>
      <c r="F351" s="13">
        <v>20634</v>
      </c>
      <c r="G351" s="13">
        <v>24302</v>
      </c>
      <c r="H351" s="13">
        <v>2942</v>
      </c>
      <c r="I351" s="13">
        <v>26353</v>
      </c>
      <c r="J351" s="13">
        <v>1069</v>
      </c>
      <c r="K351" s="13">
        <v>0</v>
      </c>
      <c r="L351" s="13">
        <v>0</v>
      </c>
      <c r="M351" s="33">
        <v>0</v>
      </c>
    </row>
    <row r="352" spans="1:13" x14ac:dyDescent="0.2">
      <c r="A352" s="15" t="s">
        <v>689</v>
      </c>
      <c r="B352" s="11" t="s">
        <v>690</v>
      </c>
      <c r="C352" s="13">
        <v>347553</v>
      </c>
      <c r="D352" s="12">
        <v>138466</v>
      </c>
      <c r="E352" s="13">
        <v>5329</v>
      </c>
      <c r="F352" s="13">
        <v>13167</v>
      </c>
      <c r="G352" s="13">
        <v>9799</v>
      </c>
      <c r="H352" s="13">
        <v>1877</v>
      </c>
      <c r="I352" s="13">
        <v>7448</v>
      </c>
      <c r="J352" s="13">
        <v>682</v>
      </c>
      <c r="K352" s="13">
        <v>0</v>
      </c>
      <c r="L352" s="13">
        <v>0</v>
      </c>
      <c r="M352" s="33">
        <v>0</v>
      </c>
    </row>
    <row r="353" spans="1:13" x14ac:dyDescent="0.2">
      <c r="A353" s="15" t="s">
        <v>691</v>
      </c>
      <c r="B353" s="11" t="s">
        <v>692</v>
      </c>
      <c r="C353" s="13">
        <v>130919</v>
      </c>
      <c r="D353" s="12">
        <v>47256</v>
      </c>
      <c r="E353" s="13">
        <v>2007</v>
      </c>
      <c r="F353" s="13">
        <v>4960</v>
      </c>
      <c r="G353" s="13">
        <v>4375</v>
      </c>
      <c r="H353" s="13">
        <v>707</v>
      </c>
      <c r="I353" s="13">
        <v>2625</v>
      </c>
      <c r="J353" s="13">
        <v>257</v>
      </c>
      <c r="K353" s="13">
        <v>0</v>
      </c>
      <c r="L353" s="13">
        <v>0</v>
      </c>
      <c r="M353" s="33">
        <v>0</v>
      </c>
    </row>
    <row r="354" spans="1:13" x14ac:dyDescent="0.2">
      <c r="A354" s="15" t="s">
        <v>693</v>
      </c>
      <c r="B354" s="11" t="s">
        <v>694</v>
      </c>
      <c r="C354" s="13">
        <v>82193</v>
      </c>
      <c r="D354" s="12">
        <v>36648</v>
      </c>
      <c r="E354" s="13">
        <v>1260</v>
      </c>
      <c r="F354" s="13">
        <v>3114</v>
      </c>
      <c r="G354" s="13">
        <v>573</v>
      </c>
      <c r="H354" s="13">
        <v>444</v>
      </c>
      <c r="I354" s="13">
        <v>706</v>
      </c>
      <c r="J354" s="13">
        <v>161</v>
      </c>
      <c r="K354" s="13">
        <v>0</v>
      </c>
      <c r="L354" s="13">
        <v>771</v>
      </c>
      <c r="M354" s="33">
        <v>0</v>
      </c>
    </row>
    <row r="355" spans="1:13" x14ac:dyDescent="0.2">
      <c r="A355" s="15" t="s">
        <v>695</v>
      </c>
      <c r="B355" s="11" t="s">
        <v>696</v>
      </c>
      <c r="C355" s="13">
        <v>388338</v>
      </c>
      <c r="D355" s="12">
        <v>125468</v>
      </c>
      <c r="E355" s="13">
        <v>5954</v>
      </c>
      <c r="F355" s="13">
        <v>14712</v>
      </c>
      <c r="G355" s="13">
        <v>7519</v>
      </c>
      <c r="H355" s="13">
        <v>2097</v>
      </c>
      <c r="I355" s="13">
        <v>9434</v>
      </c>
      <c r="J355" s="13">
        <v>763</v>
      </c>
      <c r="K355" s="13">
        <v>0</v>
      </c>
      <c r="L355" s="13">
        <v>0</v>
      </c>
      <c r="M355" s="33">
        <v>0</v>
      </c>
    </row>
    <row r="356" spans="1:13" x14ac:dyDescent="0.2">
      <c r="A356" s="15" t="s">
        <v>697</v>
      </c>
      <c r="B356" s="11" t="s">
        <v>698</v>
      </c>
      <c r="C356" s="13">
        <v>160518</v>
      </c>
      <c r="D356" s="12">
        <v>78908</v>
      </c>
      <c r="E356" s="13">
        <v>2461</v>
      </c>
      <c r="F356" s="13">
        <v>6081</v>
      </c>
      <c r="G356" s="13">
        <v>4912</v>
      </c>
      <c r="H356" s="13">
        <v>867</v>
      </c>
      <c r="I356" s="13">
        <v>4058</v>
      </c>
      <c r="J356" s="13">
        <v>315</v>
      </c>
      <c r="K356" s="13">
        <v>0</v>
      </c>
      <c r="L356" s="13">
        <v>0</v>
      </c>
      <c r="M356" s="33">
        <v>0</v>
      </c>
    </row>
    <row r="357" spans="1:13" x14ac:dyDescent="0.2">
      <c r="A357" s="15" t="s">
        <v>699</v>
      </c>
      <c r="B357" s="11" t="s">
        <v>700</v>
      </c>
      <c r="C357" s="13">
        <v>205220</v>
      </c>
      <c r="D357" s="12">
        <v>99202</v>
      </c>
      <c r="E357" s="13">
        <v>3146</v>
      </c>
      <c r="F357" s="13">
        <v>7775</v>
      </c>
      <c r="G357" s="13">
        <v>6858</v>
      </c>
      <c r="H357" s="13">
        <v>1108</v>
      </c>
      <c r="I357" s="13">
        <v>5974</v>
      </c>
      <c r="J357" s="13">
        <v>403</v>
      </c>
      <c r="K357" s="13">
        <v>0</v>
      </c>
      <c r="L357" s="13">
        <v>0</v>
      </c>
      <c r="M357" s="33">
        <v>0</v>
      </c>
    </row>
    <row r="358" spans="1:13" x14ac:dyDescent="0.2">
      <c r="A358" s="15" t="s">
        <v>701</v>
      </c>
      <c r="B358" s="11" t="s">
        <v>702</v>
      </c>
      <c r="C358" s="13">
        <v>211081</v>
      </c>
      <c r="D358" s="12">
        <v>54118</v>
      </c>
      <c r="E358" s="13">
        <v>3236</v>
      </c>
      <c r="F358" s="13">
        <v>7997</v>
      </c>
      <c r="G358" s="13">
        <v>10666</v>
      </c>
      <c r="H358" s="13">
        <v>1140</v>
      </c>
      <c r="I358" s="13">
        <v>6068</v>
      </c>
      <c r="J358" s="13">
        <v>414</v>
      </c>
      <c r="K358" s="13">
        <v>0</v>
      </c>
      <c r="L358" s="13">
        <v>0</v>
      </c>
      <c r="M358" s="33">
        <v>0</v>
      </c>
    </row>
    <row r="359" spans="1:13" x14ac:dyDescent="0.2">
      <c r="A359" s="15" t="s">
        <v>703</v>
      </c>
      <c r="B359" s="11" t="s">
        <v>704</v>
      </c>
      <c r="C359" s="13">
        <v>147448</v>
      </c>
      <c r="D359" s="12">
        <v>51706</v>
      </c>
      <c r="E359" s="13">
        <v>2261</v>
      </c>
      <c r="F359" s="13">
        <v>5586</v>
      </c>
      <c r="G359" s="13">
        <v>3914</v>
      </c>
      <c r="H359" s="13">
        <v>796</v>
      </c>
      <c r="I359" s="13">
        <v>2860</v>
      </c>
      <c r="J359" s="13">
        <v>290</v>
      </c>
      <c r="K359" s="13">
        <v>0</v>
      </c>
      <c r="L359" s="13">
        <v>0</v>
      </c>
      <c r="M359" s="33">
        <v>0</v>
      </c>
    </row>
    <row r="360" spans="1:13" x14ac:dyDescent="0.2">
      <c r="A360" s="15" t="s">
        <v>705</v>
      </c>
      <c r="B360" s="11" t="s">
        <v>706</v>
      </c>
      <c r="C360" s="13">
        <v>189709</v>
      </c>
      <c r="D360" s="12">
        <v>54170</v>
      </c>
      <c r="E360" s="13">
        <v>2909</v>
      </c>
      <c r="F360" s="13">
        <v>7187</v>
      </c>
      <c r="G360" s="13">
        <v>9360</v>
      </c>
      <c r="H360" s="13">
        <v>1025</v>
      </c>
      <c r="I360" s="13">
        <v>5352</v>
      </c>
      <c r="J360" s="13">
        <v>372</v>
      </c>
      <c r="K360" s="13">
        <v>0</v>
      </c>
      <c r="L360" s="13">
        <v>0</v>
      </c>
      <c r="M360" s="33">
        <v>0</v>
      </c>
    </row>
    <row r="361" spans="1:13" x14ac:dyDescent="0.2">
      <c r="A361" s="15" t="s">
        <v>707</v>
      </c>
      <c r="B361" s="11" t="s">
        <v>708</v>
      </c>
      <c r="C361" s="13">
        <v>460103</v>
      </c>
      <c r="D361" s="12">
        <v>238870</v>
      </c>
      <c r="E361" s="13">
        <v>7054</v>
      </c>
      <c r="F361" s="13">
        <v>17431</v>
      </c>
      <c r="G361" s="13">
        <v>22709</v>
      </c>
      <c r="H361" s="13">
        <v>2485</v>
      </c>
      <c r="I361" s="13">
        <v>14281</v>
      </c>
      <c r="J361" s="13">
        <v>903</v>
      </c>
      <c r="K361" s="13">
        <v>0</v>
      </c>
      <c r="L361" s="13">
        <v>0</v>
      </c>
      <c r="M361" s="33">
        <v>0</v>
      </c>
    </row>
    <row r="362" spans="1:13" x14ac:dyDescent="0.2">
      <c r="A362" s="15" t="s">
        <v>709</v>
      </c>
      <c r="B362" s="11" t="s">
        <v>710</v>
      </c>
      <c r="C362" s="13">
        <v>131752</v>
      </c>
      <c r="D362" s="12">
        <v>43566</v>
      </c>
      <c r="E362" s="13">
        <v>2020</v>
      </c>
      <c r="F362" s="13">
        <v>4991</v>
      </c>
      <c r="G362" s="13">
        <v>5240</v>
      </c>
      <c r="H362" s="13">
        <v>712</v>
      </c>
      <c r="I362" s="13">
        <v>3111</v>
      </c>
      <c r="J362" s="13">
        <v>259</v>
      </c>
      <c r="K362" s="13">
        <v>0</v>
      </c>
      <c r="L362" s="13">
        <v>0</v>
      </c>
      <c r="M362" s="33">
        <v>0</v>
      </c>
    </row>
    <row r="363" spans="1:13" x14ac:dyDescent="0.2">
      <c r="A363" s="15" t="s">
        <v>711</v>
      </c>
      <c r="B363" s="11" t="s">
        <v>712</v>
      </c>
      <c r="C363" s="13">
        <v>1015431</v>
      </c>
      <c r="D363" s="12">
        <v>385562</v>
      </c>
      <c r="E363" s="13">
        <v>15568</v>
      </c>
      <c r="F363" s="13">
        <v>38469</v>
      </c>
      <c r="G363" s="13">
        <v>37181</v>
      </c>
      <c r="H363" s="13">
        <v>5484</v>
      </c>
      <c r="I363" s="13">
        <v>38876</v>
      </c>
      <c r="J363" s="13">
        <v>1994</v>
      </c>
      <c r="K363" s="13">
        <v>0</v>
      </c>
      <c r="L363" s="13">
        <v>0</v>
      </c>
      <c r="M363" s="33">
        <v>0</v>
      </c>
    </row>
    <row r="364" spans="1:13" x14ac:dyDescent="0.2">
      <c r="A364" s="15" t="s">
        <v>713</v>
      </c>
      <c r="B364" s="11" t="s">
        <v>714</v>
      </c>
      <c r="C364" s="13">
        <v>171376</v>
      </c>
      <c r="D364" s="12">
        <v>87114</v>
      </c>
      <c r="E364" s="13">
        <v>2627</v>
      </c>
      <c r="F364" s="13">
        <v>6492</v>
      </c>
      <c r="G364" s="13">
        <v>7603</v>
      </c>
      <c r="H364" s="13">
        <v>926</v>
      </c>
      <c r="I364" s="13">
        <v>4750</v>
      </c>
      <c r="J364" s="13">
        <v>336</v>
      </c>
      <c r="K364" s="13">
        <v>0</v>
      </c>
      <c r="L364" s="13">
        <v>0</v>
      </c>
      <c r="M364" s="33">
        <v>0</v>
      </c>
    </row>
    <row r="365" spans="1:13" x14ac:dyDescent="0.2">
      <c r="A365" s="15" t="s">
        <v>715</v>
      </c>
      <c r="B365" s="11" t="s">
        <v>716</v>
      </c>
      <c r="C365" s="13">
        <v>194309</v>
      </c>
      <c r="D365" s="12">
        <v>59358</v>
      </c>
      <c r="E365" s="13">
        <v>2979</v>
      </c>
      <c r="F365" s="13">
        <v>7361</v>
      </c>
      <c r="G365" s="13">
        <v>10790</v>
      </c>
      <c r="H365" s="13">
        <v>1049</v>
      </c>
      <c r="I365" s="13">
        <v>5232</v>
      </c>
      <c r="J365" s="13">
        <v>382</v>
      </c>
      <c r="K365" s="13">
        <v>0</v>
      </c>
      <c r="L365" s="13">
        <v>0</v>
      </c>
      <c r="M365" s="33">
        <v>0</v>
      </c>
    </row>
    <row r="366" spans="1:13" x14ac:dyDescent="0.2">
      <c r="A366" s="15" t="s">
        <v>717</v>
      </c>
      <c r="B366" s="11" t="s">
        <v>718</v>
      </c>
      <c r="C366" s="13">
        <v>146808</v>
      </c>
      <c r="D366" s="12">
        <v>116914</v>
      </c>
      <c r="E366" s="13">
        <v>2251</v>
      </c>
      <c r="F366" s="13">
        <v>5562</v>
      </c>
      <c r="G366" s="13">
        <v>5446</v>
      </c>
      <c r="H366" s="13">
        <v>793</v>
      </c>
      <c r="I366" s="13">
        <v>3531</v>
      </c>
      <c r="J366" s="13">
        <v>288</v>
      </c>
      <c r="K366" s="13">
        <v>0</v>
      </c>
      <c r="L366" s="13">
        <v>0</v>
      </c>
      <c r="M366" s="33">
        <v>0</v>
      </c>
    </row>
    <row r="367" spans="1:13" x14ac:dyDescent="0.2">
      <c r="A367" s="15" t="s">
        <v>719</v>
      </c>
      <c r="B367" s="11" t="s">
        <v>720</v>
      </c>
      <c r="C367" s="13">
        <v>93002</v>
      </c>
      <c r="D367" s="12">
        <v>47758</v>
      </c>
      <c r="E367" s="13">
        <v>1426</v>
      </c>
      <c r="F367" s="13">
        <v>3523</v>
      </c>
      <c r="G367" s="13">
        <v>1534</v>
      </c>
      <c r="H367" s="13">
        <v>502</v>
      </c>
      <c r="I367" s="13">
        <v>833</v>
      </c>
      <c r="J367" s="13">
        <v>183</v>
      </c>
      <c r="K367" s="13">
        <v>0</v>
      </c>
      <c r="L367" s="13">
        <v>0</v>
      </c>
      <c r="M367" s="33">
        <v>0</v>
      </c>
    </row>
    <row r="368" spans="1:13" x14ac:dyDescent="0.2">
      <c r="A368" s="15" t="s">
        <v>721</v>
      </c>
      <c r="B368" s="11" t="s">
        <v>722</v>
      </c>
      <c r="C368" s="13">
        <v>91610</v>
      </c>
      <c r="D368" s="12">
        <v>45480</v>
      </c>
      <c r="E368" s="13">
        <v>1405</v>
      </c>
      <c r="F368" s="13">
        <v>3471</v>
      </c>
      <c r="G368" s="13">
        <v>2068</v>
      </c>
      <c r="H368" s="13">
        <v>495</v>
      </c>
      <c r="I368" s="13">
        <v>1090</v>
      </c>
      <c r="J368" s="13">
        <v>180</v>
      </c>
      <c r="K368" s="13">
        <v>0</v>
      </c>
      <c r="L368" s="13">
        <v>0</v>
      </c>
      <c r="M368" s="33">
        <v>0</v>
      </c>
    </row>
    <row r="369" spans="1:13" x14ac:dyDescent="0.2">
      <c r="A369" s="15" t="s">
        <v>723</v>
      </c>
      <c r="B369" s="11" t="s">
        <v>724</v>
      </c>
      <c r="C369" s="13">
        <v>217526</v>
      </c>
      <c r="D369" s="12">
        <v>72816</v>
      </c>
      <c r="E369" s="13">
        <v>3335</v>
      </c>
      <c r="F369" s="13">
        <v>8241</v>
      </c>
      <c r="G369" s="13">
        <v>5213</v>
      </c>
      <c r="H369" s="13">
        <v>1175</v>
      </c>
      <c r="I369" s="13">
        <v>5617</v>
      </c>
      <c r="J369" s="13">
        <v>427</v>
      </c>
      <c r="K369" s="13">
        <v>0</v>
      </c>
      <c r="L369" s="13">
        <v>0</v>
      </c>
      <c r="M369" s="33">
        <v>0</v>
      </c>
    </row>
    <row r="370" spans="1:13" x14ac:dyDescent="0.2">
      <c r="A370" s="15" t="s">
        <v>725</v>
      </c>
      <c r="B370" s="11" t="s">
        <v>726</v>
      </c>
      <c r="C370" s="13">
        <v>121203</v>
      </c>
      <c r="D370" s="12">
        <v>55672</v>
      </c>
      <c r="E370" s="13">
        <v>1858</v>
      </c>
      <c r="F370" s="13">
        <v>4592</v>
      </c>
      <c r="G370" s="13">
        <v>1905</v>
      </c>
      <c r="H370" s="13">
        <v>655</v>
      </c>
      <c r="I370" s="13">
        <v>1316</v>
      </c>
      <c r="J370" s="13">
        <v>238</v>
      </c>
      <c r="K370" s="13">
        <v>0</v>
      </c>
      <c r="L370" s="13">
        <v>0</v>
      </c>
      <c r="M370" s="33">
        <v>0</v>
      </c>
    </row>
    <row r="371" spans="1:13" x14ac:dyDescent="0.2">
      <c r="A371" s="15" t="s">
        <v>727</v>
      </c>
      <c r="B371" s="11" t="s">
        <v>728</v>
      </c>
      <c r="C371" s="13">
        <v>209067</v>
      </c>
      <c r="D371" s="12">
        <v>90534</v>
      </c>
      <c r="E371" s="13">
        <v>3205</v>
      </c>
      <c r="F371" s="13">
        <v>7920</v>
      </c>
      <c r="G371" s="13">
        <v>4982</v>
      </c>
      <c r="H371" s="13">
        <v>1129</v>
      </c>
      <c r="I371" s="13">
        <v>5023</v>
      </c>
      <c r="J371" s="13">
        <v>411</v>
      </c>
      <c r="K371" s="13">
        <v>0</v>
      </c>
      <c r="L371" s="13">
        <v>0</v>
      </c>
      <c r="M371" s="33">
        <v>0</v>
      </c>
    </row>
    <row r="372" spans="1:13" x14ac:dyDescent="0.2">
      <c r="A372" s="15" t="s">
        <v>729</v>
      </c>
      <c r="B372" s="11" t="s">
        <v>730</v>
      </c>
      <c r="C372" s="13">
        <v>121820</v>
      </c>
      <c r="D372" s="12">
        <v>58330</v>
      </c>
      <c r="E372" s="13">
        <v>1868</v>
      </c>
      <c r="F372" s="13">
        <v>4615</v>
      </c>
      <c r="G372" s="13">
        <v>2472</v>
      </c>
      <c r="H372" s="13">
        <v>658</v>
      </c>
      <c r="I372" s="13">
        <v>2230</v>
      </c>
      <c r="J372" s="13">
        <v>239</v>
      </c>
      <c r="K372" s="13">
        <v>0</v>
      </c>
      <c r="L372" s="13">
        <v>0</v>
      </c>
      <c r="M372" s="33">
        <v>0</v>
      </c>
    </row>
    <row r="373" spans="1:13" x14ac:dyDescent="0.2">
      <c r="A373" s="15" t="s">
        <v>731</v>
      </c>
      <c r="B373" s="11" t="s">
        <v>732</v>
      </c>
      <c r="C373" s="13">
        <v>237851</v>
      </c>
      <c r="D373" s="12">
        <v>117130</v>
      </c>
      <c r="E373" s="13">
        <v>3647</v>
      </c>
      <c r="F373" s="13">
        <v>9011</v>
      </c>
      <c r="G373" s="13">
        <v>10043</v>
      </c>
      <c r="H373" s="13">
        <v>1285</v>
      </c>
      <c r="I373" s="13">
        <v>5598</v>
      </c>
      <c r="J373" s="13">
        <v>467</v>
      </c>
      <c r="K373" s="13">
        <v>0</v>
      </c>
      <c r="L373" s="13">
        <v>0</v>
      </c>
      <c r="M373" s="33">
        <v>0</v>
      </c>
    </row>
    <row r="374" spans="1:13" x14ac:dyDescent="0.2">
      <c r="A374" s="15" t="s">
        <v>733</v>
      </c>
      <c r="B374" s="11" t="s">
        <v>734</v>
      </c>
      <c r="C374" s="13">
        <v>114190</v>
      </c>
      <c r="D374" s="12">
        <v>60196</v>
      </c>
      <c r="E374" s="13">
        <v>1751</v>
      </c>
      <c r="F374" s="13">
        <v>4326</v>
      </c>
      <c r="G374" s="13">
        <v>2339</v>
      </c>
      <c r="H374" s="13">
        <v>617</v>
      </c>
      <c r="I374" s="13">
        <v>1292</v>
      </c>
      <c r="J374" s="13">
        <v>224</v>
      </c>
      <c r="K374" s="13">
        <v>0</v>
      </c>
      <c r="L374" s="13">
        <v>0</v>
      </c>
      <c r="M374" s="33">
        <v>0</v>
      </c>
    </row>
    <row r="375" spans="1:13" x14ac:dyDescent="0.2">
      <c r="A375" s="15" t="s">
        <v>735</v>
      </c>
      <c r="B375" s="11" t="s">
        <v>736</v>
      </c>
      <c r="C375" s="13">
        <v>148653</v>
      </c>
      <c r="D375" s="12">
        <v>63878</v>
      </c>
      <c r="E375" s="13">
        <v>2279</v>
      </c>
      <c r="F375" s="13">
        <v>5632</v>
      </c>
      <c r="G375" s="13">
        <v>3732</v>
      </c>
      <c r="H375" s="13">
        <v>803</v>
      </c>
      <c r="I375" s="13">
        <v>3375</v>
      </c>
      <c r="J375" s="13">
        <v>292</v>
      </c>
      <c r="K375" s="13">
        <v>0</v>
      </c>
      <c r="L375" s="13">
        <v>18302</v>
      </c>
      <c r="M375" s="33">
        <v>0</v>
      </c>
    </row>
    <row r="376" spans="1:13" x14ac:dyDescent="0.2">
      <c r="A376" s="15" t="s">
        <v>737</v>
      </c>
      <c r="B376" s="11" t="s">
        <v>738</v>
      </c>
      <c r="C376" s="13">
        <v>187462</v>
      </c>
      <c r="D376" s="12">
        <v>74984</v>
      </c>
      <c r="E376" s="13">
        <v>2874</v>
      </c>
      <c r="F376" s="13">
        <v>7102</v>
      </c>
      <c r="G376" s="13">
        <v>6441</v>
      </c>
      <c r="H376" s="13">
        <v>1012</v>
      </c>
      <c r="I376" s="13">
        <v>5759</v>
      </c>
      <c r="J376" s="13">
        <v>368</v>
      </c>
      <c r="K376" s="13">
        <v>0</v>
      </c>
      <c r="L376" s="13">
        <v>0</v>
      </c>
      <c r="M376" s="33">
        <v>0</v>
      </c>
    </row>
    <row r="377" spans="1:13" x14ac:dyDescent="0.2">
      <c r="A377" s="15" t="s">
        <v>739</v>
      </c>
      <c r="B377" s="11" t="s">
        <v>740</v>
      </c>
      <c r="C377" s="13">
        <v>714911</v>
      </c>
      <c r="D377" s="12">
        <v>471746</v>
      </c>
      <c r="E377" s="13">
        <v>10961</v>
      </c>
      <c r="F377" s="13">
        <v>27084</v>
      </c>
      <c r="G377" s="13">
        <v>41816</v>
      </c>
      <c r="H377" s="13">
        <v>3861</v>
      </c>
      <c r="I377" s="13">
        <v>25207</v>
      </c>
      <c r="J377" s="13">
        <v>1404</v>
      </c>
      <c r="K377" s="13">
        <v>0</v>
      </c>
      <c r="L377" s="13">
        <v>0</v>
      </c>
      <c r="M377" s="33">
        <v>0</v>
      </c>
    </row>
    <row r="378" spans="1:13" x14ac:dyDescent="0.2">
      <c r="A378" s="15" t="s">
        <v>741</v>
      </c>
      <c r="B378" s="11" t="s">
        <v>742</v>
      </c>
      <c r="C378" s="13">
        <v>98667</v>
      </c>
      <c r="D378" s="12">
        <v>40588</v>
      </c>
      <c r="E378" s="13">
        <v>1513</v>
      </c>
      <c r="F378" s="13">
        <v>3738</v>
      </c>
      <c r="G378" s="13">
        <v>2701</v>
      </c>
      <c r="H378" s="13">
        <v>533</v>
      </c>
      <c r="I378" s="13">
        <v>1704</v>
      </c>
      <c r="J378" s="13">
        <v>194</v>
      </c>
      <c r="K378" s="13">
        <v>0</v>
      </c>
      <c r="L378" s="13">
        <v>34821</v>
      </c>
      <c r="M378" s="33">
        <v>0</v>
      </c>
    </row>
    <row r="379" spans="1:13" x14ac:dyDescent="0.2">
      <c r="A379" s="15" t="s">
        <v>743</v>
      </c>
      <c r="B379" s="11" t="s">
        <v>744</v>
      </c>
      <c r="C379" s="13">
        <v>296389</v>
      </c>
      <c r="D379" s="12">
        <v>171666</v>
      </c>
      <c r="E379" s="13">
        <v>4544</v>
      </c>
      <c r="F379" s="13">
        <v>11228</v>
      </c>
      <c r="G379" s="13">
        <v>10934</v>
      </c>
      <c r="H379" s="13">
        <v>1601</v>
      </c>
      <c r="I379" s="13">
        <v>6826</v>
      </c>
      <c r="J379" s="13">
        <v>582</v>
      </c>
      <c r="K379" s="13">
        <v>0</v>
      </c>
      <c r="L379" s="13">
        <v>31398</v>
      </c>
      <c r="M379" s="33">
        <v>0</v>
      </c>
    </row>
    <row r="380" spans="1:13" x14ac:dyDescent="0.2">
      <c r="A380" s="15" t="s">
        <v>745</v>
      </c>
      <c r="B380" s="11" t="s">
        <v>746</v>
      </c>
      <c r="C380" s="13">
        <v>229148</v>
      </c>
      <c r="D380" s="12">
        <v>73100</v>
      </c>
      <c r="E380" s="13">
        <v>3513</v>
      </c>
      <c r="F380" s="13">
        <v>8681</v>
      </c>
      <c r="G380" s="13">
        <v>12611</v>
      </c>
      <c r="H380" s="13">
        <v>1238</v>
      </c>
      <c r="I380" s="13">
        <v>6725</v>
      </c>
      <c r="J380" s="13">
        <v>450</v>
      </c>
      <c r="K380" s="13">
        <v>0</v>
      </c>
      <c r="L380" s="13">
        <v>0</v>
      </c>
      <c r="M380" s="33">
        <v>0</v>
      </c>
    </row>
    <row r="381" spans="1:13" x14ac:dyDescent="0.2">
      <c r="A381" s="15" t="s">
        <v>747</v>
      </c>
      <c r="B381" s="11" t="s">
        <v>748</v>
      </c>
      <c r="C381" s="13">
        <v>291146</v>
      </c>
      <c r="D381" s="12">
        <v>169582</v>
      </c>
      <c r="E381" s="13">
        <v>4464</v>
      </c>
      <c r="F381" s="13">
        <v>11030</v>
      </c>
      <c r="G381" s="13">
        <v>4955</v>
      </c>
      <c r="H381" s="13">
        <v>1572</v>
      </c>
      <c r="I381" s="13">
        <v>3715</v>
      </c>
      <c r="J381" s="13">
        <v>572</v>
      </c>
      <c r="K381" s="13">
        <v>0</v>
      </c>
      <c r="L381" s="13">
        <v>0</v>
      </c>
      <c r="M381" s="33">
        <v>0</v>
      </c>
    </row>
    <row r="382" spans="1:13" x14ac:dyDescent="0.2">
      <c r="A382" s="15" t="s">
        <v>749</v>
      </c>
      <c r="B382" s="11" t="s">
        <v>750</v>
      </c>
      <c r="C382" s="13">
        <v>112693</v>
      </c>
      <c r="D382" s="12">
        <v>62030</v>
      </c>
      <c r="E382" s="13">
        <v>1728</v>
      </c>
      <c r="F382" s="13">
        <v>4269</v>
      </c>
      <c r="G382" s="13">
        <v>4777</v>
      </c>
      <c r="H382" s="13">
        <v>609</v>
      </c>
      <c r="I382" s="13">
        <v>2865</v>
      </c>
      <c r="J382" s="13">
        <v>221</v>
      </c>
      <c r="K382" s="13">
        <v>0</v>
      </c>
      <c r="L382" s="13">
        <v>10794</v>
      </c>
      <c r="M382" s="33">
        <v>0</v>
      </c>
    </row>
    <row r="383" spans="1:13" x14ac:dyDescent="0.2">
      <c r="A383" s="15" t="s">
        <v>751</v>
      </c>
      <c r="B383" s="11" t="s">
        <v>752</v>
      </c>
      <c r="C383" s="13">
        <v>106772</v>
      </c>
      <c r="D383" s="12">
        <v>52740</v>
      </c>
      <c r="E383" s="13">
        <v>1637</v>
      </c>
      <c r="F383" s="13">
        <v>4045</v>
      </c>
      <c r="G383" s="13">
        <v>1642</v>
      </c>
      <c r="H383" s="13">
        <v>577</v>
      </c>
      <c r="I383" s="13">
        <v>1717</v>
      </c>
      <c r="J383" s="13">
        <v>210</v>
      </c>
      <c r="K383" s="13">
        <v>0</v>
      </c>
      <c r="L383" s="13">
        <v>0</v>
      </c>
      <c r="M383" s="33">
        <v>0</v>
      </c>
    </row>
    <row r="384" spans="1:13" x14ac:dyDescent="0.2">
      <c r="A384" s="15" t="s">
        <v>753</v>
      </c>
      <c r="B384" s="11" t="s">
        <v>754</v>
      </c>
      <c r="C384" s="13">
        <v>127551</v>
      </c>
      <c r="D384" s="12">
        <v>62474</v>
      </c>
      <c r="E384" s="13">
        <v>1956</v>
      </c>
      <c r="F384" s="13">
        <v>4832</v>
      </c>
      <c r="G384" s="13">
        <v>2776</v>
      </c>
      <c r="H384" s="13">
        <v>689</v>
      </c>
      <c r="I384" s="13">
        <v>2123</v>
      </c>
      <c r="J384" s="13">
        <v>250</v>
      </c>
      <c r="K384" s="13">
        <v>0</v>
      </c>
      <c r="L384" s="13">
        <v>0</v>
      </c>
      <c r="M384" s="33">
        <v>0</v>
      </c>
    </row>
    <row r="385" spans="1:13" x14ac:dyDescent="0.2">
      <c r="A385" s="15" t="s">
        <v>755</v>
      </c>
      <c r="B385" s="11" t="s">
        <v>756</v>
      </c>
      <c r="C385" s="13">
        <v>145036</v>
      </c>
      <c r="D385" s="12">
        <v>65810</v>
      </c>
      <c r="E385" s="13">
        <v>2224</v>
      </c>
      <c r="F385" s="13">
        <v>5495</v>
      </c>
      <c r="G385" s="13">
        <v>4507</v>
      </c>
      <c r="H385" s="13">
        <v>783</v>
      </c>
      <c r="I385" s="13">
        <v>2309</v>
      </c>
      <c r="J385" s="13">
        <v>285</v>
      </c>
      <c r="K385" s="13">
        <v>0</v>
      </c>
      <c r="L385" s="13">
        <v>0</v>
      </c>
      <c r="M385" s="33">
        <v>0</v>
      </c>
    </row>
    <row r="386" spans="1:13" x14ac:dyDescent="0.2">
      <c r="A386" s="15" t="s">
        <v>757</v>
      </c>
      <c r="B386" s="11" t="s">
        <v>758</v>
      </c>
      <c r="C386" s="13">
        <v>76307</v>
      </c>
      <c r="D386" s="12">
        <v>37086</v>
      </c>
      <c r="E386" s="13">
        <v>1170</v>
      </c>
      <c r="F386" s="13">
        <v>2891</v>
      </c>
      <c r="G386" s="13">
        <v>982</v>
      </c>
      <c r="H386" s="13">
        <v>412</v>
      </c>
      <c r="I386" s="13">
        <v>543</v>
      </c>
      <c r="J386" s="13">
        <v>150</v>
      </c>
      <c r="K386" s="13">
        <v>0</v>
      </c>
      <c r="L386" s="13">
        <v>0</v>
      </c>
      <c r="M386" s="33">
        <v>0</v>
      </c>
    </row>
    <row r="387" spans="1:13" x14ac:dyDescent="0.2">
      <c r="A387" s="15" t="s">
        <v>759</v>
      </c>
      <c r="B387" s="11" t="s">
        <v>760</v>
      </c>
      <c r="C387" s="13">
        <v>111290</v>
      </c>
      <c r="D387" s="12">
        <v>41638</v>
      </c>
      <c r="E387" s="13">
        <v>1706</v>
      </c>
      <c r="F387" s="13">
        <v>4216</v>
      </c>
      <c r="G387" s="13">
        <v>4745</v>
      </c>
      <c r="H387" s="13">
        <v>601</v>
      </c>
      <c r="I387" s="13">
        <v>2297</v>
      </c>
      <c r="J387" s="13">
        <v>219</v>
      </c>
      <c r="K387" s="13">
        <v>0</v>
      </c>
      <c r="L387" s="13">
        <v>0</v>
      </c>
      <c r="M387" s="33">
        <v>0</v>
      </c>
    </row>
    <row r="388" spans="1:13" x14ac:dyDescent="0.2">
      <c r="A388" s="15" t="s">
        <v>761</v>
      </c>
      <c r="B388" s="11" t="s">
        <v>762</v>
      </c>
      <c r="C388" s="13">
        <v>636380</v>
      </c>
      <c r="D388" s="12">
        <v>286598</v>
      </c>
      <c r="E388" s="13">
        <v>9757</v>
      </c>
      <c r="F388" s="13">
        <v>24109</v>
      </c>
      <c r="G388" s="13">
        <v>28068</v>
      </c>
      <c r="H388" s="13">
        <v>3437</v>
      </c>
      <c r="I388" s="13">
        <v>30423</v>
      </c>
      <c r="J388" s="13">
        <v>1250</v>
      </c>
      <c r="K388" s="13">
        <v>0</v>
      </c>
      <c r="L388" s="13">
        <v>133184</v>
      </c>
      <c r="M388" s="33">
        <v>0</v>
      </c>
    </row>
    <row r="389" spans="1:13" x14ac:dyDescent="0.2">
      <c r="A389" s="15" t="s">
        <v>763</v>
      </c>
      <c r="B389" s="11" t="s">
        <v>764</v>
      </c>
      <c r="C389" s="13">
        <v>64821</v>
      </c>
      <c r="D389" s="12">
        <v>41952</v>
      </c>
      <c r="E389" s="13">
        <v>994</v>
      </c>
      <c r="F389" s="13">
        <v>2456</v>
      </c>
      <c r="G389" s="13">
        <v>961</v>
      </c>
      <c r="H389" s="13">
        <v>350</v>
      </c>
      <c r="I389" s="13">
        <v>631</v>
      </c>
      <c r="J389" s="13">
        <v>127</v>
      </c>
      <c r="K389" s="13">
        <v>0</v>
      </c>
      <c r="L389" s="13">
        <v>0</v>
      </c>
      <c r="M389" s="33">
        <v>0</v>
      </c>
    </row>
    <row r="390" spans="1:13" x14ac:dyDescent="0.2">
      <c r="A390" s="15" t="s">
        <v>765</v>
      </c>
      <c r="B390" s="11" t="s">
        <v>766</v>
      </c>
      <c r="C390" s="13">
        <v>516327</v>
      </c>
      <c r="D390" s="12">
        <v>173428</v>
      </c>
      <c r="E390" s="13">
        <v>7916</v>
      </c>
      <c r="F390" s="13">
        <v>19561</v>
      </c>
      <c r="G390" s="13">
        <v>32519</v>
      </c>
      <c r="H390" s="13">
        <v>2789</v>
      </c>
      <c r="I390" s="13">
        <v>19751</v>
      </c>
      <c r="J390" s="13">
        <v>1014</v>
      </c>
      <c r="K390" s="13">
        <v>0</v>
      </c>
      <c r="L390" s="13">
        <v>0</v>
      </c>
      <c r="M390" s="33">
        <v>0</v>
      </c>
    </row>
    <row r="391" spans="1:13" x14ac:dyDescent="0.2">
      <c r="A391" s="15" t="s">
        <v>767</v>
      </c>
      <c r="B391" s="11" t="s">
        <v>768</v>
      </c>
      <c r="C391" s="13">
        <v>178095</v>
      </c>
      <c r="D391" s="12">
        <v>107396</v>
      </c>
      <c r="E391" s="13">
        <v>2730</v>
      </c>
      <c r="F391" s="13">
        <v>6747</v>
      </c>
      <c r="G391" s="13">
        <v>8999</v>
      </c>
      <c r="H391" s="13">
        <v>962</v>
      </c>
      <c r="I391" s="13">
        <v>5102</v>
      </c>
      <c r="J391" s="13">
        <v>350</v>
      </c>
      <c r="K391" s="13">
        <v>0</v>
      </c>
      <c r="L391" s="13">
        <v>0</v>
      </c>
      <c r="M391" s="33">
        <v>0</v>
      </c>
    </row>
    <row r="392" spans="1:13" x14ac:dyDescent="0.2">
      <c r="A392" s="15" t="s">
        <v>769</v>
      </c>
      <c r="B392" s="11" t="s">
        <v>770</v>
      </c>
      <c r="C392" s="13">
        <v>165858</v>
      </c>
      <c r="D392" s="12">
        <v>47182</v>
      </c>
      <c r="E392" s="13">
        <v>2543</v>
      </c>
      <c r="F392" s="13">
        <v>6283</v>
      </c>
      <c r="G392" s="13">
        <v>8311</v>
      </c>
      <c r="H392" s="13">
        <v>896</v>
      </c>
      <c r="I392" s="13">
        <v>4444</v>
      </c>
      <c r="J392" s="13">
        <v>326</v>
      </c>
      <c r="K392" s="13">
        <v>0</v>
      </c>
      <c r="L392" s="13">
        <v>0</v>
      </c>
      <c r="M392" s="33">
        <v>0</v>
      </c>
    </row>
    <row r="393" spans="1:13" x14ac:dyDescent="0.2">
      <c r="A393" s="15" t="s">
        <v>771</v>
      </c>
      <c r="B393" s="11" t="s">
        <v>772</v>
      </c>
      <c r="C393" s="13">
        <v>133299</v>
      </c>
      <c r="D393" s="12">
        <v>47000</v>
      </c>
      <c r="E393" s="13">
        <v>2044</v>
      </c>
      <c r="F393" s="13">
        <v>5050</v>
      </c>
      <c r="G393" s="13">
        <v>5607</v>
      </c>
      <c r="H393" s="13">
        <v>720</v>
      </c>
      <c r="I393" s="13">
        <v>4367</v>
      </c>
      <c r="J393" s="13">
        <v>262</v>
      </c>
      <c r="K393" s="13">
        <v>0</v>
      </c>
      <c r="L393" s="13">
        <v>17111</v>
      </c>
      <c r="M393" s="33">
        <v>0</v>
      </c>
    </row>
    <row r="394" spans="1:13" x14ac:dyDescent="0.2">
      <c r="A394" s="15" t="s">
        <v>773</v>
      </c>
      <c r="B394" s="11" t="s">
        <v>774</v>
      </c>
      <c r="C394" s="13">
        <v>148630</v>
      </c>
      <c r="D394" s="12">
        <v>113332</v>
      </c>
      <c r="E394" s="13">
        <v>2279</v>
      </c>
      <c r="F394" s="13">
        <v>5631</v>
      </c>
      <c r="G394" s="13">
        <v>6578</v>
      </c>
      <c r="H394" s="13">
        <v>803</v>
      </c>
      <c r="I394" s="13">
        <v>4446</v>
      </c>
      <c r="J394" s="13">
        <v>292</v>
      </c>
      <c r="K394" s="13">
        <v>0</v>
      </c>
      <c r="L394" s="13">
        <v>0</v>
      </c>
      <c r="M394" s="33">
        <v>0</v>
      </c>
    </row>
    <row r="395" spans="1:13" x14ac:dyDescent="0.2">
      <c r="A395" s="15" t="s">
        <v>775</v>
      </c>
      <c r="B395" s="11" t="s">
        <v>776</v>
      </c>
      <c r="C395" s="13">
        <v>112467</v>
      </c>
      <c r="D395" s="12">
        <v>55202</v>
      </c>
      <c r="E395" s="13">
        <v>1724</v>
      </c>
      <c r="F395" s="13">
        <v>4261</v>
      </c>
      <c r="G395" s="13">
        <v>3212</v>
      </c>
      <c r="H395" s="13">
        <v>607</v>
      </c>
      <c r="I395" s="13">
        <v>1768</v>
      </c>
      <c r="J395" s="13">
        <v>221</v>
      </c>
      <c r="K395" s="13">
        <v>0</v>
      </c>
      <c r="L395" s="13">
        <v>0</v>
      </c>
      <c r="M395" s="33">
        <v>0</v>
      </c>
    </row>
    <row r="396" spans="1:13" x14ac:dyDescent="0.2">
      <c r="A396" s="15" t="s">
        <v>777</v>
      </c>
      <c r="B396" s="11" t="s">
        <v>778</v>
      </c>
      <c r="C396" s="13">
        <v>84031</v>
      </c>
      <c r="D396" s="12">
        <v>34670</v>
      </c>
      <c r="E396" s="13">
        <v>1288</v>
      </c>
      <c r="F396" s="13">
        <v>3183</v>
      </c>
      <c r="G396" s="13">
        <v>1567</v>
      </c>
      <c r="H396" s="13">
        <v>454</v>
      </c>
      <c r="I396" s="13">
        <v>1230</v>
      </c>
      <c r="J396" s="13">
        <v>165</v>
      </c>
      <c r="K396" s="13">
        <v>0</v>
      </c>
      <c r="L396" s="13">
        <v>0</v>
      </c>
      <c r="M396" s="33">
        <v>0</v>
      </c>
    </row>
    <row r="397" spans="1:13" x14ac:dyDescent="0.2">
      <c r="A397" s="15" t="s">
        <v>779</v>
      </c>
      <c r="B397" s="11" t="s">
        <v>780</v>
      </c>
      <c r="C397" s="13">
        <v>228379</v>
      </c>
      <c r="D397" s="12">
        <v>91826</v>
      </c>
      <c r="E397" s="13">
        <v>3501</v>
      </c>
      <c r="F397" s="13">
        <v>8652</v>
      </c>
      <c r="G397" s="13">
        <v>13690</v>
      </c>
      <c r="H397" s="13">
        <v>1233</v>
      </c>
      <c r="I397" s="13">
        <v>7379</v>
      </c>
      <c r="J397" s="13">
        <v>448</v>
      </c>
      <c r="K397" s="13">
        <v>0</v>
      </c>
      <c r="L397" s="13">
        <v>0</v>
      </c>
      <c r="M397" s="33">
        <v>0</v>
      </c>
    </row>
    <row r="398" spans="1:13" x14ac:dyDescent="0.2">
      <c r="A398" s="15" t="s">
        <v>781</v>
      </c>
      <c r="B398" s="11" t="s">
        <v>782</v>
      </c>
      <c r="C398" s="13">
        <v>4286920</v>
      </c>
      <c r="D398" s="12">
        <v>938732</v>
      </c>
      <c r="E398" s="13">
        <v>65726</v>
      </c>
      <c r="F398" s="13">
        <v>162407</v>
      </c>
      <c r="G398" s="13">
        <v>209866</v>
      </c>
      <c r="H398" s="13">
        <v>23152</v>
      </c>
      <c r="I398" s="13">
        <v>138558</v>
      </c>
      <c r="J398" s="13">
        <v>8417</v>
      </c>
      <c r="K398" s="13">
        <v>0</v>
      </c>
      <c r="L398" s="13">
        <v>1638008</v>
      </c>
      <c r="M398" s="33">
        <v>0</v>
      </c>
    </row>
    <row r="399" spans="1:13" x14ac:dyDescent="0.2">
      <c r="A399" s="15" t="s">
        <v>783</v>
      </c>
      <c r="B399" s="11" t="s">
        <v>784</v>
      </c>
      <c r="C399" s="13">
        <v>1046850</v>
      </c>
      <c r="D399" s="12">
        <v>131628</v>
      </c>
      <c r="E399" s="13">
        <v>16050</v>
      </c>
      <c r="F399" s="13">
        <v>39659</v>
      </c>
      <c r="G399" s="13">
        <v>56192</v>
      </c>
      <c r="H399" s="13">
        <v>5654</v>
      </c>
      <c r="I399" s="13">
        <v>27467</v>
      </c>
      <c r="J399" s="13">
        <v>2055</v>
      </c>
      <c r="K399" s="13">
        <v>0</v>
      </c>
      <c r="L399" s="13">
        <v>95445</v>
      </c>
      <c r="M399" s="33">
        <v>0</v>
      </c>
    </row>
    <row r="400" spans="1:13" x14ac:dyDescent="0.2">
      <c r="A400" s="15" t="s">
        <v>785</v>
      </c>
      <c r="B400" s="11" t="s">
        <v>786</v>
      </c>
      <c r="C400" s="13">
        <v>166218</v>
      </c>
      <c r="D400" s="12">
        <v>70932</v>
      </c>
      <c r="E400" s="13">
        <v>2548</v>
      </c>
      <c r="F400" s="13">
        <v>6297</v>
      </c>
      <c r="G400" s="13">
        <v>7449</v>
      </c>
      <c r="H400" s="13">
        <v>898</v>
      </c>
      <c r="I400" s="13">
        <v>4324</v>
      </c>
      <c r="J400" s="13">
        <v>326</v>
      </c>
      <c r="K400" s="13">
        <v>0</v>
      </c>
      <c r="L400" s="13">
        <v>0</v>
      </c>
      <c r="M400" s="33">
        <v>0</v>
      </c>
    </row>
    <row r="401" spans="1:13" x14ac:dyDescent="0.2">
      <c r="A401" s="15" t="s">
        <v>787</v>
      </c>
      <c r="B401" s="11" t="s">
        <v>788</v>
      </c>
      <c r="C401" s="13">
        <v>174748</v>
      </c>
      <c r="D401" s="12">
        <v>179790</v>
      </c>
      <c r="E401" s="13">
        <v>2679</v>
      </c>
      <c r="F401" s="13">
        <v>6620</v>
      </c>
      <c r="G401" s="13">
        <v>6678</v>
      </c>
      <c r="H401" s="13">
        <v>944</v>
      </c>
      <c r="I401" s="13">
        <v>4029</v>
      </c>
      <c r="J401" s="13">
        <v>343</v>
      </c>
      <c r="K401" s="13">
        <v>0</v>
      </c>
      <c r="L401" s="13">
        <v>0</v>
      </c>
      <c r="M401" s="33">
        <v>0</v>
      </c>
    </row>
    <row r="402" spans="1:13" x14ac:dyDescent="0.2">
      <c r="A402" s="15" t="s">
        <v>789</v>
      </c>
      <c r="B402" s="11" t="s">
        <v>790</v>
      </c>
      <c r="C402" s="13">
        <v>138141</v>
      </c>
      <c r="D402" s="12">
        <v>68666</v>
      </c>
      <c r="E402" s="13">
        <v>2118</v>
      </c>
      <c r="F402" s="13">
        <v>5233</v>
      </c>
      <c r="G402" s="13">
        <v>2735</v>
      </c>
      <c r="H402" s="13">
        <v>746</v>
      </c>
      <c r="I402" s="13">
        <v>1413</v>
      </c>
      <c r="J402" s="13">
        <v>271</v>
      </c>
      <c r="K402" s="13">
        <v>0</v>
      </c>
      <c r="L402" s="13">
        <v>0</v>
      </c>
      <c r="M402" s="33">
        <v>0</v>
      </c>
    </row>
    <row r="403" spans="1:13" x14ac:dyDescent="0.2">
      <c r="A403" s="15" t="s">
        <v>791</v>
      </c>
      <c r="B403" s="11" t="s">
        <v>792</v>
      </c>
      <c r="C403" s="13">
        <v>1844008</v>
      </c>
      <c r="D403" s="12">
        <v>410400</v>
      </c>
      <c r="E403" s="13">
        <v>28272</v>
      </c>
      <c r="F403" s="13">
        <v>69859</v>
      </c>
      <c r="G403" s="13">
        <v>104001</v>
      </c>
      <c r="H403" s="13">
        <v>9959</v>
      </c>
      <c r="I403" s="13">
        <v>73384</v>
      </c>
      <c r="J403" s="13">
        <v>3621</v>
      </c>
      <c r="K403" s="13">
        <v>0</v>
      </c>
      <c r="L403" s="13">
        <v>376338</v>
      </c>
      <c r="M403" s="33">
        <v>0</v>
      </c>
    </row>
    <row r="404" spans="1:13" x14ac:dyDescent="0.2">
      <c r="A404" s="15" t="s">
        <v>793</v>
      </c>
      <c r="B404" s="11" t="s">
        <v>794</v>
      </c>
      <c r="C404" s="13">
        <v>203059</v>
      </c>
      <c r="D404" s="12">
        <v>94590</v>
      </c>
      <c r="E404" s="13">
        <v>3113</v>
      </c>
      <c r="F404" s="13">
        <v>7693</v>
      </c>
      <c r="G404" s="13">
        <v>10440</v>
      </c>
      <c r="H404" s="13">
        <v>1097</v>
      </c>
      <c r="I404" s="13">
        <v>5146</v>
      </c>
      <c r="J404" s="13">
        <v>399</v>
      </c>
      <c r="K404" s="13">
        <v>0</v>
      </c>
      <c r="L404" s="13">
        <v>0</v>
      </c>
      <c r="M404" s="33">
        <v>0</v>
      </c>
    </row>
    <row r="405" spans="1:13" x14ac:dyDescent="0.2">
      <c r="A405" s="15" t="s">
        <v>795</v>
      </c>
      <c r="B405" s="11" t="s">
        <v>796</v>
      </c>
      <c r="C405" s="13">
        <v>335337</v>
      </c>
      <c r="D405" s="12">
        <v>118370</v>
      </c>
      <c r="E405" s="13">
        <v>5141</v>
      </c>
      <c r="F405" s="13">
        <v>12704</v>
      </c>
      <c r="G405" s="13">
        <v>19356</v>
      </c>
      <c r="H405" s="13">
        <v>1811</v>
      </c>
      <c r="I405" s="13">
        <v>9617</v>
      </c>
      <c r="J405" s="13">
        <v>658</v>
      </c>
      <c r="K405" s="13">
        <v>0</v>
      </c>
      <c r="L405" s="13">
        <v>0</v>
      </c>
      <c r="M405" s="33">
        <v>0</v>
      </c>
    </row>
    <row r="406" spans="1:13" x14ac:dyDescent="0.2">
      <c r="A406" s="15" t="s">
        <v>797</v>
      </c>
      <c r="B406" s="11" t="s">
        <v>798</v>
      </c>
      <c r="C406" s="13">
        <v>217198</v>
      </c>
      <c r="D406" s="12">
        <v>77902</v>
      </c>
      <c r="E406" s="13">
        <v>3330</v>
      </c>
      <c r="F406" s="13">
        <v>8228</v>
      </c>
      <c r="G406" s="13">
        <v>10458</v>
      </c>
      <c r="H406" s="13">
        <v>1173</v>
      </c>
      <c r="I406" s="13">
        <v>6312</v>
      </c>
      <c r="J406" s="13">
        <v>426</v>
      </c>
      <c r="K406" s="13">
        <v>0</v>
      </c>
      <c r="L406" s="13">
        <v>0</v>
      </c>
      <c r="M406" s="33">
        <v>0</v>
      </c>
    </row>
    <row r="407" spans="1:13" x14ac:dyDescent="0.2">
      <c r="A407" s="15" t="s">
        <v>799</v>
      </c>
      <c r="B407" s="11" t="s">
        <v>800</v>
      </c>
      <c r="C407" s="13">
        <v>147712</v>
      </c>
      <c r="D407" s="12">
        <v>38964</v>
      </c>
      <c r="E407" s="13">
        <v>2265</v>
      </c>
      <c r="F407" s="13">
        <v>5596</v>
      </c>
      <c r="G407" s="13">
        <v>7191</v>
      </c>
      <c r="H407" s="13">
        <v>798</v>
      </c>
      <c r="I407" s="13">
        <v>4402</v>
      </c>
      <c r="J407" s="13">
        <v>290</v>
      </c>
      <c r="K407" s="13">
        <v>0</v>
      </c>
      <c r="L407" s="13">
        <v>0</v>
      </c>
      <c r="M407" s="33">
        <v>0</v>
      </c>
    </row>
    <row r="408" spans="1:13" x14ac:dyDescent="0.2">
      <c r="A408" s="15" t="s">
        <v>801</v>
      </c>
      <c r="B408" s="11" t="s">
        <v>802</v>
      </c>
      <c r="C408" s="13">
        <v>153812</v>
      </c>
      <c r="D408" s="12">
        <v>60568</v>
      </c>
      <c r="E408" s="13">
        <v>2358</v>
      </c>
      <c r="F408" s="13">
        <v>5827</v>
      </c>
      <c r="G408" s="13">
        <v>5041</v>
      </c>
      <c r="H408" s="13">
        <v>831</v>
      </c>
      <c r="I408" s="13">
        <v>2605</v>
      </c>
      <c r="J408" s="13">
        <v>302</v>
      </c>
      <c r="K408" s="13">
        <v>0</v>
      </c>
      <c r="L408" s="13">
        <v>0</v>
      </c>
      <c r="M408" s="33">
        <v>0</v>
      </c>
    </row>
    <row r="409" spans="1:13" x14ac:dyDescent="0.2">
      <c r="A409" s="15" t="s">
        <v>803</v>
      </c>
      <c r="B409" s="11" t="s">
        <v>804</v>
      </c>
      <c r="C409" s="13">
        <v>200726</v>
      </c>
      <c r="D409" s="12">
        <v>62876</v>
      </c>
      <c r="E409" s="13">
        <v>3077</v>
      </c>
      <c r="F409" s="13">
        <v>7604</v>
      </c>
      <c r="G409" s="13">
        <v>10083</v>
      </c>
      <c r="H409" s="13">
        <v>1084</v>
      </c>
      <c r="I409" s="13">
        <v>4803</v>
      </c>
      <c r="J409" s="13">
        <v>394</v>
      </c>
      <c r="K409" s="13">
        <v>0</v>
      </c>
      <c r="L409" s="13">
        <v>0</v>
      </c>
      <c r="M409" s="33">
        <v>0</v>
      </c>
    </row>
    <row r="410" spans="1:13" x14ac:dyDescent="0.2">
      <c r="A410" s="15" t="s">
        <v>805</v>
      </c>
      <c r="B410" s="11" t="s">
        <v>806</v>
      </c>
      <c r="C410" s="13">
        <v>2101156</v>
      </c>
      <c r="D410" s="12">
        <v>999162</v>
      </c>
      <c r="E410" s="13">
        <v>32214</v>
      </c>
      <c r="F410" s="13">
        <v>79601</v>
      </c>
      <c r="G410" s="13">
        <v>98148</v>
      </c>
      <c r="H410" s="13">
        <v>11348</v>
      </c>
      <c r="I410" s="13">
        <v>73785</v>
      </c>
      <c r="J410" s="13">
        <v>4126</v>
      </c>
      <c r="K410" s="13">
        <v>0</v>
      </c>
      <c r="L410" s="13">
        <v>0</v>
      </c>
      <c r="M410" s="33">
        <v>0</v>
      </c>
    </row>
    <row r="411" spans="1:13" x14ac:dyDescent="0.2">
      <c r="A411" s="15" t="s">
        <v>807</v>
      </c>
      <c r="B411" s="11" t="s">
        <v>808</v>
      </c>
      <c r="C411" s="13">
        <v>275176</v>
      </c>
      <c r="D411" s="12">
        <v>122478</v>
      </c>
      <c r="E411" s="13">
        <v>4219</v>
      </c>
      <c r="F411" s="13">
        <v>10425</v>
      </c>
      <c r="G411" s="13">
        <v>11823</v>
      </c>
      <c r="H411" s="13">
        <v>1486</v>
      </c>
      <c r="I411" s="13">
        <v>6555</v>
      </c>
      <c r="J411" s="13">
        <v>540</v>
      </c>
      <c r="K411" s="13">
        <v>0</v>
      </c>
      <c r="L411" s="13">
        <v>24391</v>
      </c>
      <c r="M411" s="33">
        <v>0</v>
      </c>
    </row>
    <row r="412" spans="1:13" x14ac:dyDescent="0.2">
      <c r="A412" s="15" t="s">
        <v>809</v>
      </c>
      <c r="B412" s="11" t="s">
        <v>810</v>
      </c>
      <c r="C412" s="13">
        <v>1389402</v>
      </c>
      <c r="D412" s="12">
        <v>882078</v>
      </c>
      <c r="E412" s="13">
        <v>21302</v>
      </c>
      <c r="F412" s="13">
        <v>52636</v>
      </c>
      <c r="G412" s="13">
        <v>77489</v>
      </c>
      <c r="H412" s="13">
        <v>7504</v>
      </c>
      <c r="I412" s="13">
        <v>69366</v>
      </c>
      <c r="J412" s="13">
        <v>2728</v>
      </c>
      <c r="K412" s="13">
        <v>0</v>
      </c>
      <c r="L412" s="13">
        <v>244253</v>
      </c>
      <c r="M412" s="33">
        <v>0</v>
      </c>
    </row>
    <row r="413" spans="1:13" x14ac:dyDescent="0.2">
      <c r="A413" s="15" t="s">
        <v>811</v>
      </c>
      <c r="B413" s="11" t="s">
        <v>812</v>
      </c>
      <c r="C413" s="13">
        <v>162688</v>
      </c>
      <c r="D413" s="12">
        <v>57860</v>
      </c>
      <c r="E413" s="13">
        <v>2494</v>
      </c>
      <c r="F413" s="13">
        <v>6163</v>
      </c>
      <c r="G413" s="13">
        <v>4059</v>
      </c>
      <c r="H413" s="13">
        <v>879</v>
      </c>
      <c r="I413" s="13">
        <v>2765</v>
      </c>
      <c r="J413" s="13">
        <v>319</v>
      </c>
      <c r="K413" s="13">
        <v>0</v>
      </c>
      <c r="L413" s="13">
        <v>383</v>
      </c>
      <c r="M413" s="33">
        <v>0</v>
      </c>
    </row>
    <row r="414" spans="1:13" x14ac:dyDescent="0.2">
      <c r="A414" s="15" t="s">
        <v>813</v>
      </c>
      <c r="B414" s="11" t="s">
        <v>814</v>
      </c>
      <c r="C414" s="13">
        <v>1215688</v>
      </c>
      <c r="D414" s="12">
        <v>513880</v>
      </c>
      <c r="E414" s="13">
        <v>18638</v>
      </c>
      <c r="F414" s="13">
        <v>46055</v>
      </c>
      <c r="G414" s="13">
        <v>59237</v>
      </c>
      <c r="H414" s="13">
        <v>6566</v>
      </c>
      <c r="I414" s="13">
        <v>54079</v>
      </c>
      <c r="J414" s="13">
        <v>2387</v>
      </c>
      <c r="K414" s="13">
        <v>0</v>
      </c>
      <c r="L414" s="13">
        <v>0</v>
      </c>
      <c r="M414" s="33">
        <v>0</v>
      </c>
    </row>
    <row r="415" spans="1:13" x14ac:dyDescent="0.2">
      <c r="A415" s="15" t="s">
        <v>815</v>
      </c>
      <c r="B415" s="11" t="s">
        <v>816</v>
      </c>
      <c r="C415" s="13">
        <v>96770</v>
      </c>
      <c r="D415" s="12">
        <v>40672</v>
      </c>
      <c r="E415" s="13">
        <v>1484</v>
      </c>
      <c r="F415" s="13">
        <v>3666</v>
      </c>
      <c r="G415" s="13">
        <v>2811</v>
      </c>
      <c r="H415" s="13">
        <v>523</v>
      </c>
      <c r="I415" s="13">
        <v>1595</v>
      </c>
      <c r="J415" s="13">
        <v>190</v>
      </c>
      <c r="K415" s="13">
        <v>0</v>
      </c>
      <c r="L415" s="13">
        <v>0</v>
      </c>
      <c r="M415" s="33">
        <v>0</v>
      </c>
    </row>
    <row r="416" spans="1:13" x14ac:dyDescent="0.2">
      <c r="A416" s="15" t="s">
        <v>817</v>
      </c>
      <c r="B416" s="11" t="s">
        <v>818</v>
      </c>
      <c r="C416" s="13">
        <v>179470</v>
      </c>
      <c r="D416" s="12">
        <v>100952</v>
      </c>
      <c r="E416" s="13">
        <v>2752</v>
      </c>
      <c r="F416" s="13">
        <v>6799</v>
      </c>
      <c r="G416" s="13">
        <v>7034</v>
      </c>
      <c r="H416" s="13">
        <v>969</v>
      </c>
      <c r="I416" s="13">
        <v>5820</v>
      </c>
      <c r="J416" s="13">
        <v>352</v>
      </c>
      <c r="K416" s="13">
        <v>0</v>
      </c>
      <c r="L416" s="13">
        <v>11526</v>
      </c>
      <c r="M416" s="33">
        <v>0</v>
      </c>
    </row>
    <row r="417" spans="1:13" x14ac:dyDescent="0.2">
      <c r="A417" s="15" t="s">
        <v>819</v>
      </c>
      <c r="B417" s="11" t="s">
        <v>820</v>
      </c>
      <c r="C417" s="13">
        <v>104460</v>
      </c>
      <c r="D417" s="12">
        <v>61270</v>
      </c>
      <c r="E417" s="13">
        <v>1602</v>
      </c>
      <c r="F417" s="13">
        <v>3957</v>
      </c>
      <c r="G417" s="13">
        <v>1775</v>
      </c>
      <c r="H417" s="13">
        <v>564</v>
      </c>
      <c r="I417" s="13">
        <v>2100</v>
      </c>
      <c r="J417" s="13">
        <v>205</v>
      </c>
      <c r="K417" s="13">
        <v>0</v>
      </c>
      <c r="L417" s="13">
        <v>3628</v>
      </c>
      <c r="M417" s="33">
        <v>0</v>
      </c>
    </row>
    <row r="418" spans="1:13" x14ac:dyDescent="0.2">
      <c r="A418" s="15" t="s">
        <v>821</v>
      </c>
      <c r="B418" s="11" t="s">
        <v>822</v>
      </c>
      <c r="C418" s="13">
        <v>182176</v>
      </c>
      <c r="D418" s="12">
        <v>74026</v>
      </c>
      <c r="E418" s="13">
        <v>2793</v>
      </c>
      <c r="F418" s="13">
        <v>6902</v>
      </c>
      <c r="G418" s="13">
        <v>5411</v>
      </c>
      <c r="H418" s="13">
        <v>984</v>
      </c>
      <c r="I418" s="13">
        <v>6440</v>
      </c>
      <c r="J418" s="13">
        <v>358</v>
      </c>
      <c r="K418" s="13">
        <v>0</v>
      </c>
      <c r="L418" s="13">
        <v>0</v>
      </c>
      <c r="M418" s="33">
        <v>0</v>
      </c>
    </row>
    <row r="419" spans="1:13" x14ac:dyDescent="0.2">
      <c r="A419" s="15" t="s">
        <v>823</v>
      </c>
      <c r="B419" s="11" t="s">
        <v>824</v>
      </c>
      <c r="C419" s="13">
        <v>940127</v>
      </c>
      <c r="D419" s="12">
        <v>253294</v>
      </c>
      <c r="E419" s="13">
        <v>14414</v>
      </c>
      <c r="F419" s="13">
        <v>35616</v>
      </c>
      <c r="G419" s="13">
        <v>67318</v>
      </c>
      <c r="H419" s="13">
        <v>5077</v>
      </c>
      <c r="I419" s="13">
        <v>30662</v>
      </c>
      <c r="J419" s="13">
        <v>1846</v>
      </c>
      <c r="K419" s="13">
        <v>0</v>
      </c>
      <c r="L419" s="13">
        <v>0</v>
      </c>
      <c r="M419" s="33">
        <v>0</v>
      </c>
    </row>
    <row r="420" spans="1:13" x14ac:dyDescent="0.2">
      <c r="A420" s="15" t="s">
        <v>825</v>
      </c>
      <c r="B420" s="11" t="s">
        <v>826</v>
      </c>
      <c r="C420" s="13">
        <v>385955</v>
      </c>
      <c r="D420" s="12">
        <v>72076</v>
      </c>
      <c r="E420" s="13">
        <v>5917</v>
      </c>
      <c r="F420" s="13">
        <v>14622</v>
      </c>
      <c r="G420" s="13">
        <v>27912</v>
      </c>
      <c r="H420" s="13">
        <v>2084</v>
      </c>
      <c r="I420" s="13">
        <v>13469</v>
      </c>
      <c r="J420" s="13">
        <v>758</v>
      </c>
      <c r="K420" s="13">
        <v>0</v>
      </c>
      <c r="L420" s="13">
        <v>0</v>
      </c>
      <c r="M420" s="33">
        <v>0</v>
      </c>
    </row>
    <row r="421" spans="1:13" x14ac:dyDescent="0.2">
      <c r="A421" s="15" t="s">
        <v>827</v>
      </c>
      <c r="B421" s="11" t="s">
        <v>828</v>
      </c>
      <c r="C421" s="13">
        <v>78329</v>
      </c>
      <c r="D421" s="12">
        <v>49192</v>
      </c>
      <c r="E421" s="13">
        <v>1201</v>
      </c>
      <c r="F421" s="13">
        <v>2967</v>
      </c>
      <c r="G421" s="13">
        <v>1215</v>
      </c>
      <c r="H421" s="13">
        <v>423</v>
      </c>
      <c r="I421" s="13">
        <v>889</v>
      </c>
      <c r="J421" s="13">
        <v>154</v>
      </c>
      <c r="K421" s="13">
        <v>0</v>
      </c>
      <c r="L421" s="13">
        <v>0</v>
      </c>
      <c r="M421" s="33">
        <v>0</v>
      </c>
    </row>
    <row r="422" spans="1:13" x14ac:dyDescent="0.2">
      <c r="A422" s="15" t="s">
        <v>829</v>
      </c>
      <c r="B422" s="11" t="s">
        <v>830</v>
      </c>
      <c r="C422" s="13">
        <v>560376</v>
      </c>
      <c r="D422" s="12">
        <v>196400</v>
      </c>
      <c r="E422" s="13">
        <v>8591</v>
      </c>
      <c r="F422" s="13">
        <v>21229</v>
      </c>
      <c r="G422" s="13">
        <v>18624</v>
      </c>
      <c r="H422" s="13">
        <v>3026</v>
      </c>
      <c r="I422" s="13">
        <v>22661</v>
      </c>
      <c r="J422" s="13">
        <v>1100</v>
      </c>
      <c r="K422" s="13">
        <v>0</v>
      </c>
      <c r="L422" s="13">
        <v>0</v>
      </c>
      <c r="M422" s="33">
        <v>0</v>
      </c>
    </row>
    <row r="423" spans="1:13" x14ac:dyDescent="0.2">
      <c r="A423" s="15" t="s">
        <v>831</v>
      </c>
      <c r="B423" s="11" t="s">
        <v>832</v>
      </c>
      <c r="C423" s="13">
        <v>199696</v>
      </c>
      <c r="D423" s="12">
        <v>62770</v>
      </c>
      <c r="E423" s="13">
        <v>3062</v>
      </c>
      <c r="F423" s="13">
        <v>7565</v>
      </c>
      <c r="G423" s="13">
        <v>8520</v>
      </c>
      <c r="H423" s="13">
        <v>1078</v>
      </c>
      <c r="I423" s="13">
        <v>5022</v>
      </c>
      <c r="J423" s="13">
        <v>392</v>
      </c>
      <c r="K423" s="13">
        <v>0</v>
      </c>
      <c r="L423" s="13">
        <v>0</v>
      </c>
      <c r="M423" s="33">
        <v>0</v>
      </c>
    </row>
    <row r="424" spans="1:13" x14ac:dyDescent="0.2">
      <c r="A424" s="15" t="s">
        <v>833</v>
      </c>
      <c r="B424" s="11" t="s">
        <v>834</v>
      </c>
      <c r="C424" s="13">
        <v>92091</v>
      </c>
      <c r="D424" s="12">
        <v>50914</v>
      </c>
      <c r="E424" s="13">
        <v>1412</v>
      </c>
      <c r="F424" s="13">
        <v>3489</v>
      </c>
      <c r="G424" s="13">
        <v>1965</v>
      </c>
      <c r="H424" s="13">
        <v>497</v>
      </c>
      <c r="I424" s="13">
        <v>1402</v>
      </c>
      <c r="J424" s="13">
        <v>181</v>
      </c>
      <c r="K424" s="13">
        <v>0</v>
      </c>
      <c r="L424" s="13">
        <v>0</v>
      </c>
      <c r="M424" s="33">
        <v>0</v>
      </c>
    </row>
    <row r="425" spans="1:13" x14ac:dyDescent="0.2">
      <c r="A425" s="15" t="s">
        <v>835</v>
      </c>
      <c r="B425" s="11" t="s">
        <v>836</v>
      </c>
      <c r="C425" s="13">
        <v>269006</v>
      </c>
      <c r="D425" s="12">
        <v>68734</v>
      </c>
      <c r="E425" s="13">
        <v>4124</v>
      </c>
      <c r="F425" s="13">
        <v>10191</v>
      </c>
      <c r="G425" s="13">
        <v>9352</v>
      </c>
      <c r="H425" s="13">
        <v>1453</v>
      </c>
      <c r="I425" s="13">
        <v>5977</v>
      </c>
      <c r="J425" s="13">
        <v>528</v>
      </c>
      <c r="K425" s="13">
        <v>0</v>
      </c>
      <c r="L425" s="13">
        <v>11427</v>
      </c>
      <c r="M425" s="33">
        <v>0</v>
      </c>
    </row>
    <row r="426" spans="1:13" x14ac:dyDescent="0.2">
      <c r="A426" s="15" t="s">
        <v>837</v>
      </c>
      <c r="B426" s="11" t="s">
        <v>838</v>
      </c>
      <c r="C426" s="13">
        <v>8329815</v>
      </c>
      <c r="D426" s="12">
        <v>2566572</v>
      </c>
      <c r="E426" s="13">
        <v>127710</v>
      </c>
      <c r="F426" s="13">
        <v>315569</v>
      </c>
      <c r="G426" s="13">
        <v>106326</v>
      </c>
      <c r="H426" s="13">
        <v>44987</v>
      </c>
      <c r="I426" s="13">
        <v>335381</v>
      </c>
      <c r="J426" s="13">
        <v>16356</v>
      </c>
      <c r="K426" s="13">
        <v>0</v>
      </c>
      <c r="L426" s="13">
        <v>242768</v>
      </c>
      <c r="M426" s="33">
        <v>0</v>
      </c>
    </row>
    <row r="427" spans="1:13" x14ac:dyDescent="0.2">
      <c r="A427" s="15" t="s">
        <v>839</v>
      </c>
      <c r="B427" s="11" t="s">
        <v>840</v>
      </c>
      <c r="C427" s="13">
        <v>483914</v>
      </c>
      <c r="D427" s="12">
        <v>186526</v>
      </c>
      <c r="E427" s="13">
        <v>7419</v>
      </c>
      <c r="F427" s="13">
        <v>18333</v>
      </c>
      <c r="G427" s="13">
        <v>30368</v>
      </c>
      <c r="H427" s="13">
        <v>2613</v>
      </c>
      <c r="I427" s="13">
        <v>17875</v>
      </c>
      <c r="J427" s="13">
        <v>950</v>
      </c>
      <c r="K427" s="13">
        <v>0</v>
      </c>
      <c r="L427" s="13">
        <v>0</v>
      </c>
      <c r="M427" s="33">
        <v>0</v>
      </c>
    </row>
    <row r="428" spans="1:13" x14ac:dyDescent="0.2">
      <c r="A428" s="15" t="s">
        <v>841</v>
      </c>
      <c r="B428" s="11" t="s">
        <v>842</v>
      </c>
      <c r="C428" s="13">
        <v>233947</v>
      </c>
      <c r="D428" s="12">
        <v>53954</v>
      </c>
      <c r="E428" s="13">
        <v>3587</v>
      </c>
      <c r="F428" s="13">
        <v>8863</v>
      </c>
      <c r="G428" s="13">
        <v>13152</v>
      </c>
      <c r="H428" s="13">
        <v>1263</v>
      </c>
      <c r="I428" s="13">
        <v>7788</v>
      </c>
      <c r="J428" s="13">
        <v>459</v>
      </c>
      <c r="K428" s="13">
        <v>0</v>
      </c>
      <c r="L428" s="13">
        <v>0</v>
      </c>
      <c r="M428" s="33">
        <v>0</v>
      </c>
    </row>
    <row r="429" spans="1:13" x14ac:dyDescent="0.2">
      <c r="A429" s="15" t="s">
        <v>843</v>
      </c>
      <c r="B429" s="11" t="s">
        <v>844</v>
      </c>
      <c r="C429" s="13">
        <v>94765</v>
      </c>
      <c r="D429" s="12">
        <v>53602</v>
      </c>
      <c r="E429" s="13">
        <v>1453</v>
      </c>
      <c r="F429" s="13">
        <v>3590</v>
      </c>
      <c r="G429" s="13">
        <v>1337</v>
      </c>
      <c r="H429" s="13">
        <v>512</v>
      </c>
      <c r="I429" s="13">
        <v>804</v>
      </c>
      <c r="J429" s="13">
        <v>186</v>
      </c>
      <c r="K429" s="13">
        <v>0</v>
      </c>
      <c r="L429" s="13">
        <v>0</v>
      </c>
      <c r="M429" s="33">
        <v>0</v>
      </c>
    </row>
    <row r="430" spans="1:13" x14ac:dyDescent="0.2">
      <c r="A430" s="15" t="s">
        <v>845</v>
      </c>
      <c r="B430" s="11" t="s">
        <v>846</v>
      </c>
      <c r="C430" s="13">
        <v>480467</v>
      </c>
      <c r="D430" s="12">
        <v>247018</v>
      </c>
      <c r="E430" s="13">
        <v>7366</v>
      </c>
      <c r="F430" s="13">
        <v>18202</v>
      </c>
      <c r="G430" s="13">
        <v>24663</v>
      </c>
      <c r="H430" s="13">
        <v>2595</v>
      </c>
      <c r="I430" s="13">
        <v>15600</v>
      </c>
      <c r="J430" s="13">
        <v>943</v>
      </c>
      <c r="K430" s="13">
        <v>0</v>
      </c>
      <c r="L430" s="13">
        <v>0</v>
      </c>
      <c r="M430" s="33">
        <v>0</v>
      </c>
    </row>
    <row r="431" spans="1:13" ht="16.5" customHeight="1" x14ac:dyDescent="0.2">
      <c r="A431" s="15" t="s">
        <v>847</v>
      </c>
      <c r="B431" s="11" t="s">
        <v>848</v>
      </c>
      <c r="C431" s="13">
        <v>488987</v>
      </c>
      <c r="D431" s="12">
        <v>205414</v>
      </c>
      <c r="E431" s="13">
        <v>7497</v>
      </c>
      <c r="F431" s="13">
        <v>18525</v>
      </c>
      <c r="G431" s="13">
        <v>31939</v>
      </c>
      <c r="H431" s="13">
        <v>2641</v>
      </c>
      <c r="I431" s="13">
        <v>22537</v>
      </c>
      <c r="J431" s="13">
        <v>960</v>
      </c>
      <c r="K431" s="13">
        <v>0</v>
      </c>
      <c r="L431" s="13">
        <v>0</v>
      </c>
      <c r="M431" s="33">
        <v>0</v>
      </c>
    </row>
    <row r="432" spans="1:13" x14ac:dyDescent="0.2">
      <c r="A432" s="15" t="s">
        <v>849</v>
      </c>
      <c r="B432" s="11" t="s">
        <v>850</v>
      </c>
      <c r="C432" s="13">
        <v>88180</v>
      </c>
      <c r="D432" s="12">
        <v>49784</v>
      </c>
      <c r="E432" s="13">
        <v>1352</v>
      </c>
      <c r="F432" s="13">
        <v>3341</v>
      </c>
      <c r="G432" s="13">
        <v>1203</v>
      </c>
      <c r="H432" s="13">
        <v>476</v>
      </c>
      <c r="I432" s="13">
        <v>950</v>
      </c>
      <c r="J432" s="13">
        <v>173</v>
      </c>
      <c r="K432" s="13">
        <v>0</v>
      </c>
      <c r="L432" s="13">
        <v>0</v>
      </c>
      <c r="M432" s="33">
        <v>0</v>
      </c>
    </row>
    <row r="433" spans="1:13" x14ac:dyDescent="0.2">
      <c r="A433" s="15" t="s">
        <v>851</v>
      </c>
      <c r="B433" s="11" t="s">
        <v>852</v>
      </c>
      <c r="C433" s="13">
        <v>144685</v>
      </c>
      <c r="D433" s="12">
        <v>47884</v>
      </c>
      <c r="E433" s="13">
        <v>2218</v>
      </c>
      <c r="F433" s="13">
        <v>5481</v>
      </c>
      <c r="G433" s="13">
        <v>5181</v>
      </c>
      <c r="H433" s="13">
        <v>781</v>
      </c>
      <c r="I433" s="13">
        <v>2855</v>
      </c>
      <c r="J433" s="13">
        <v>284</v>
      </c>
      <c r="K433" s="13">
        <v>0</v>
      </c>
      <c r="L433" s="13">
        <v>0</v>
      </c>
      <c r="M433" s="33">
        <v>0</v>
      </c>
    </row>
    <row r="434" spans="1:13" x14ac:dyDescent="0.2">
      <c r="A434" s="15" t="s">
        <v>853</v>
      </c>
      <c r="B434" s="11" t="s">
        <v>854</v>
      </c>
      <c r="C434" s="13">
        <v>390605</v>
      </c>
      <c r="D434" s="12">
        <v>166708</v>
      </c>
      <c r="E434" s="13">
        <v>5989</v>
      </c>
      <c r="F434" s="13">
        <v>14798</v>
      </c>
      <c r="G434" s="13">
        <v>11076</v>
      </c>
      <c r="H434" s="13">
        <v>2110</v>
      </c>
      <c r="I434" s="13">
        <v>6758</v>
      </c>
      <c r="J434" s="13">
        <v>767</v>
      </c>
      <c r="K434" s="13">
        <v>0</v>
      </c>
      <c r="L434" s="13">
        <v>0</v>
      </c>
      <c r="M434" s="33">
        <v>0</v>
      </c>
    </row>
    <row r="435" spans="1:13" x14ac:dyDescent="0.2">
      <c r="A435" s="15" t="s">
        <v>855</v>
      </c>
      <c r="B435" s="11" t="s">
        <v>856</v>
      </c>
      <c r="C435" s="13">
        <v>102123</v>
      </c>
      <c r="D435" s="12">
        <v>45494</v>
      </c>
      <c r="E435" s="13">
        <v>1566</v>
      </c>
      <c r="F435" s="13">
        <v>3869</v>
      </c>
      <c r="G435" s="13">
        <v>1513</v>
      </c>
      <c r="H435" s="13">
        <v>552</v>
      </c>
      <c r="I435" s="13">
        <v>1217</v>
      </c>
      <c r="J435" s="13">
        <v>201</v>
      </c>
      <c r="K435" s="13">
        <v>0</v>
      </c>
      <c r="L435" s="13">
        <v>0</v>
      </c>
      <c r="M435" s="33">
        <v>0</v>
      </c>
    </row>
    <row r="436" spans="1:13" x14ac:dyDescent="0.2">
      <c r="A436" s="15" t="s">
        <v>857</v>
      </c>
      <c r="B436" s="11" t="s">
        <v>858</v>
      </c>
      <c r="C436" s="13">
        <v>79932</v>
      </c>
      <c r="D436" s="12">
        <v>33412</v>
      </c>
      <c r="E436" s="13">
        <v>1225</v>
      </c>
      <c r="F436" s="13">
        <v>3028</v>
      </c>
      <c r="G436" s="13">
        <v>1229</v>
      </c>
      <c r="H436" s="13">
        <v>432</v>
      </c>
      <c r="I436" s="13">
        <v>762</v>
      </c>
      <c r="J436" s="13">
        <v>157</v>
      </c>
      <c r="K436" s="13">
        <v>0</v>
      </c>
      <c r="L436" s="13">
        <v>0</v>
      </c>
      <c r="M436" s="33">
        <v>0</v>
      </c>
    </row>
    <row r="437" spans="1:13" x14ac:dyDescent="0.2">
      <c r="A437" s="15" t="s">
        <v>859</v>
      </c>
      <c r="B437" s="11" t="s">
        <v>860</v>
      </c>
      <c r="C437" s="13">
        <v>230151</v>
      </c>
      <c r="D437" s="12">
        <v>172284</v>
      </c>
      <c r="E437" s="13">
        <v>3529</v>
      </c>
      <c r="F437" s="13">
        <v>8719</v>
      </c>
      <c r="G437" s="13">
        <v>10863</v>
      </c>
      <c r="H437" s="13">
        <v>1243</v>
      </c>
      <c r="I437" s="13">
        <v>5778</v>
      </c>
      <c r="J437" s="13">
        <v>452</v>
      </c>
      <c r="K437" s="13">
        <v>0</v>
      </c>
      <c r="L437" s="13">
        <v>0</v>
      </c>
      <c r="M437" s="33">
        <v>0</v>
      </c>
    </row>
    <row r="438" spans="1:13" x14ac:dyDescent="0.2">
      <c r="A438" s="15" t="s">
        <v>861</v>
      </c>
      <c r="B438" s="11" t="s">
        <v>862</v>
      </c>
      <c r="C438" s="13">
        <v>181327</v>
      </c>
      <c r="D438" s="12">
        <v>79530</v>
      </c>
      <c r="E438" s="13">
        <v>2780</v>
      </c>
      <c r="F438" s="13">
        <v>6869</v>
      </c>
      <c r="G438" s="13">
        <v>5544</v>
      </c>
      <c r="H438" s="13">
        <v>979</v>
      </c>
      <c r="I438" s="13">
        <v>3979</v>
      </c>
      <c r="J438" s="13">
        <v>356</v>
      </c>
      <c r="K438" s="13">
        <v>0</v>
      </c>
      <c r="L438" s="13">
        <v>0</v>
      </c>
      <c r="M438" s="33">
        <v>0</v>
      </c>
    </row>
    <row r="439" spans="1:13" x14ac:dyDescent="0.2">
      <c r="A439" s="15" t="s">
        <v>863</v>
      </c>
      <c r="B439" s="11" t="s">
        <v>864</v>
      </c>
      <c r="C439" s="13">
        <v>391829</v>
      </c>
      <c r="D439" s="12">
        <v>141932</v>
      </c>
      <c r="E439" s="13">
        <v>6007</v>
      </c>
      <c r="F439" s="13">
        <v>14844</v>
      </c>
      <c r="G439" s="13">
        <v>24900</v>
      </c>
      <c r="H439" s="13">
        <v>2116</v>
      </c>
      <c r="I439" s="13">
        <v>12878</v>
      </c>
      <c r="J439" s="13">
        <v>769</v>
      </c>
      <c r="K439" s="13">
        <v>0</v>
      </c>
      <c r="L439" s="13">
        <v>0</v>
      </c>
      <c r="M439" s="33">
        <v>0</v>
      </c>
    </row>
    <row r="440" spans="1:13" x14ac:dyDescent="0.2">
      <c r="A440" s="15" t="s">
        <v>865</v>
      </c>
      <c r="B440" s="11" t="s">
        <v>866</v>
      </c>
      <c r="C440" s="13">
        <v>590618</v>
      </c>
      <c r="D440" s="12">
        <v>225910</v>
      </c>
      <c r="E440" s="13">
        <v>9055</v>
      </c>
      <c r="F440" s="13">
        <v>22375</v>
      </c>
      <c r="G440" s="13">
        <v>44470</v>
      </c>
      <c r="H440" s="13">
        <v>3190</v>
      </c>
      <c r="I440" s="13">
        <v>27145</v>
      </c>
      <c r="J440" s="13">
        <v>1160</v>
      </c>
      <c r="K440" s="13">
        <v>0</v>
      </c>
      <c r="L440" s="13">
        <v>0</v>
      </c>
      <c r="M440" s="33">
        <v>0</v>
      </c>
    </row>
    <row r="441" spans="1:13" x14ac:dyDescent="0.2">
      <c r="A441" s="15" t="s">
        <v>867</v>
      </c>
      <c r="B441" s="11" t="s">
        <v>868</v>
      </c>
      <c r="C441" s="13">
        <v>140155</v>
      </c>
      <c r="D441" s="12">
        <v>54904</v>
      </c>
      <c r="E441" s="13">
        <v>2149</v>
      </c>
      <c r="F441" s="13">
        <v>5310</v>
      </c>
      <c r="G441" s="13">
        <v>5451</v>
      </c>
      <c r="H441" s="13">
        <v>757</v>
      </c>
      <c r="I441" s="13">
        <v>2873</v>
      </c>
      <c r="J441" s="13">
        <v>275</v>
      </c>
      <c r="K441" s="13">
        <v>0</v>
      </c>
      <c r="L441" s="13">
        <v>0</v>
      </c>
      <c r="M441" s="33">
        <v>0</v>
      </c>
    </row>
    <row r="442" spans="1:13" x14ac:dyDescent="0.2">
      <c r="A442" s="15" t="s">
        <v>869</v>
      </c>
      <c r="B442" s="11" t="s">
        <v>870</v>
      </c>
      <c r="C442" s="13">
        <v>128381</v>
      </c>
      <c r="D442" s="12">
        <v>51182</v>
      </c>
      <c r="E442" s="13">
        <v>1968</v>
      </c>
      <c r="F442" s="13">
        <v>4864</v>
      </c>
      <c r="G442" s="13">
        <v>4170</v>
      </c>
      <c r="H442" s="13">
        <v>693</v>
      </c>
      <c r="I442" s="13">
        <v>2240</v>
      </c>
      <c r="J442" s="13">
        <v>252</v>
      </c>
      <c r="K442" s="13">
        <v>0</v>
      </c>
      <c r="L442" s="13">
        <v>0</v>
      </c>
      <c r="M442" s="33">
        <v>0</v>
      </c>
    </row>
    <row r="443" spans="1:13" x14ac:dyDescent="0.2">
      <c r="A443" s="15" t="s">
        <v>871</v>
      </c>
      <c r="B443" s="11" t="s">
        <v>872</v>
      </c>
      <c r="C443" s="13">
        <v>79875</v>
      </c>
      <c r="D443" s="12">
        <v>70570</v>
      </c>
      <c r="E443" s="13">
        <v>1225</v>
      </c>
      <c r="F443" s="13">
        <v>3026</v>
      </c>
      <c r="G443" s="13">
        <v>1034</v>
      </c>
      <c r="H443" s="13">
        <v>431</v>
      </c>
      <c r="I443" s="13">
        <v>983</v>
      </c>
      <c r="J443" s="13">
        <v>157</v>
      </c>
      <c r="K443" s="13">
        <v>0</v>
      </c>
      <c r="L443" s="13">
        <v>0</v>
      </c>
      <c r="M443" s="33">
        <v>0</v>
      </c>
    </row>
    <row r="444" spans="1:13" x14ac:dyDescent="0.2">
      <c r="A444" s="15" t="s">
        <v>873</v>
      </c>
      <c r="B444" s="11" t="s">
        <v>874</v>
      </c>
      <c r="C444" s="13">
        <v>105271</v>
      </c>
      <c r="D444" s="12">
        <v>43600</v>
      </c>
      <c r="E444" s="13">
        <v>1614</v>
      </c>
      <c r="F444" s="13">
        <v>3988</v>
      </c>
      <c r="G444" s="13">
        <v>4414</v>
      </c>
      <c r="H444" s="13">
        <v>569</v>
      </c>
      <c r="I444" s="13">
        <v>2510</v>
      </c>
      <c r="J444" s="13">
        <v>207</v>
      </c>
      <c r="K444" s="13">
        <v>0</v>
      </c>
      <c r="L444" s="13">
        <v>0</v>
      </c>
      <c r="M444" s="33">
        <v>0</v>
      </c>
    </row>
    <row r="445" spans="1:13" x14ac:dyDescent="0.2">
      <c r="A445" s="15" t="s">
        <v>875</v>
      </c>
      <c r="B445" s="11" t="s">
        <v>876</v>
      </c>
      <c r="C445" s="13">
        <v>118152</v>
      </c>
      <c r="D445" s="12">
        <v>59818</v>
      </c>
      <c r="E445" s="13">
        <v>1811</v>
      </c>
      <c r="F445" s="13">
        <v>4476</v>
      </c>
      <c r="G445" s="13">
        <v>2133</v>
      </c>
      <c r="H445" s="13">
        <v>638</v>
      </c>
      <c r="I445" s="13">
        <v>1879</v>
      </c>
      <c r="J445" s="13">
        <v>232</v>
      </c>
      <c r="K445" s="13">
        <v>0</v>
      </c>
      <c r="L445" s="13">
        <v>0</v>
      </c>
      <c r="M445" s="33">
        <v>0</v>
      </c>
    </row>
    <row r="446" spans="1:13" x14ac:dyDescent="0.2">
      <c r="A446" s="15" t="s">
        <v>877</v>
      </c>
      <c r="B446" s="11" t="s">
        <v>878</v>
      </c>
      <c r="C446" s="13">
        <v>160821</v>
      </c>
      <c r="D446" s="12">
        <v>48130</v>
      </c>
      <c r="E446" s="13">
        <v>2466</v>
      </c>
      <c r="F446" s="13">
        <v>6093</v>
      </c>
      <c r="G446" s="13">
        <v>7806</v>
      </c>
      <c r="H446" s="13">
        <v>869</v>
      </c>
      <c r="I446" s="13">
        <v>3815</v>
      </c>
      <c r="J446" s="13">
        <v>316</v>
      </c>
      <c r="K446" s="13">
        <v>0</v>
      </c>
      <c r="L446" s="13">
        <v>0</v>
      </c>
      <c r="M446" s="33">
        <v>0</v>
      </c>
    </row>
    <row r="447" spans="1:13" x14ac:dyDescent="0.2">
      <c r="A447" s="15" t="s">
        <v>879</v>
      </c>
      <c r="B447" s="11" t="s">
        <v>880</v>
      </c>
      <c r="C447" s="13">
        <v>245520</v>
      </c>
      <c r="D447" s="12">
        <v>67452</v>
      </c>
      <c r="E447" s="13">
        <v>3764</v>
      </c>
      <c r="F447" s="13">
        <v>9301</v>
      </c>
      <c r="G447" s="13">
        <v>11828</v>
      </c>
      <c r="H447" s="13">
        <v>1326</v>
      </c>
      <c r="I447" s="13">
        <v>6252</v>
      </c>
      <c r="J447" s="13">
        <v>482</v>
      </c>
      <c r="K447" s="13">
        <v>0</v>
      </c>
      <c r="L447" s="13">
        <v>0</v>
      </c>
      <c r="M447" s="33">
        <v>0</v>
      </c>
    </row>
    <row r="448" spans="1:13" x14ac:dyDescent="0.2">
      <c r="A448" s="15" t="s">
        <v>881</v>
      </c>
      <c r="B448" s="11" t="s">
        <v>882</v>
      </c>
      <c r="C448" s="13">
        <v>192976</v>
      </c>
      <c r="D448" s="12">
        <v>76514</v>
      </c>
      <c r="E448" s="13">
        <v>2959</v>
      </c>
      <c r="F448" s="13">
        <v>7311</v>
      </c>
      <c r="G448" s="13">
        <v>10349</v>
      </c>
      <c r="H448" s="13">
        <v>1042</v>
      </c>
      <c r="I448" s="13">
        <v>5222</v>
      </c>
      <c r="J448" s="13">
        <v>379</v>
      </c>
      <c r="K448" s="13">
        <v>0</v>
      </c>
      <c r="L448" s="13">
        <v>0</v>
      </c>
      <c r="M448" s="33">
        <v>0</v>
      </c>
    </row>
    <row r="449" spans="1:13" x14ac:dyDescent="0.2">
      <c r="A449" s="15" t="s">
        <v>883</v>
      </c>
      <c r="B449" s="11" t="s">
        <v>884</v>
      </c>
      <c r="C449" s="13">
        <v>101526</v>
      </c>
      <c r="D449" s="12">
        <v>43616</v>
      </c>
      <c r="E449" s="13">
        <v>1557</v>
      </c>
      <c r="F449" s="13">
        <v>3846</v>
      </c>
      <c r="G449" s="13">
        <v>2881</v>
      </c>
      <c r="H449" s="13">
        <v>548</v>
      </c>
      <c r="I449" s="13">
        <v>1456</v>
      </c>
      <c r="J449" s="13">
        <v>199</v>
      </c>
      <c r="K449" s="13">
        <v>0</v>
      </c>
      <c r="L449" s="13">
        <v>0</v>
      </c>
      <c r="M449" s="33">
        <v>0</v>
      </c>
    </row>
    <row r="450" spans="1:13" x14ac:dyDescent="0.2">
      <c r="A450" s="15" t="s">
        <v>885</v>
      </c>
      <c r="B450" s="11" t="s">
        <v>886</v>
      </c>
      <c r="C450" s="13">
        <v>703038</v>
      </c>
      <c r="D450" s="12">
        <v>72142</v>
      </c>
      <c r="E450" s="13">
        <v>10779</v>
      </c>
      <c r="F450" s="13">
        <v>26634</v>
      </c>
      <c r="G450" s="13">
        <v>24312</v>
      </c>
      <c r="H450" s="13">
        <v>3797</v>
      </c>
      <c r="I450" s="13">
        <v>15935</v>
      </c>
      <c r="J450" s="13">
        <v>1380</v>
      </c>
      <c r="K450" s="13">
        <v>0</v>
      </c>
      <c r="L450" s="13">
        <v>0</v>
      </c>
      <c r="M450" s="33">
        <v>0</v>
      </c>
    </row>
    <row r="451" spans="1:13" x14ac:dyDescent="0.2">
      <c r="A451" s="15" t="s">
        <v>887</v>
      </c>
      <c r="B451" s="11" t="s">
        <v>888</v>
      </c>
      <c r="C451" s="13">
        <v>140184</v>
      </c>
      <c r="D451" s="12">
        <v>52640</v>
      </c>
      <c r="E451" s="13">
        <v>2149</v>
      </c>
      <c r="F451" s="13">
        <v>5311</v>
      </c>
      <c r="G451" s="13">
        <v>4662</v>
      </c>
      <c r="H451" s="13">
        <v>757</v>
      </c>
      <c r="I451" s="13">
        <v>2426</v>
      </c>
      <c r="J451" s="13">
        <v>275</v>
      </c>
      <c r="K451" s="13">
        <v>0</v>
      </c>
      <c r="L451" s="13">
        <v>0</v>
      </c>
      <c r="M451" s="33">
        <v>0</v>
      </c>
    </row>
    <row r="452" spans="1:13" x14ac:dyDescent="0.2">
      <c r="A452" s="15" t="s">
        <v>889</v>
      </c>
      <c r="B452" s="11" t="s">
        <v>890</v>
      </c>
      <c r="C452" s="13">
        <v>989856</v>
      </c>
      <c r="D452" s="12">
        <v>2398936</v>
      </c>
      <c r="E452" s="13">
        <v>15176</v>
      </c>
      <c r="F452" s="13">
        <v>37500</v>
      </c>
      <c r="G452" s="13">
        <v>70546</v>
      </c>
      <c r="H452" s="13">
        <v>5346</v>
      </c>
      <c r="I452" s="13">
        <v>37769</v>
      </c>
      <c r="J452" s="13">
        <v>1944</v>
      </c>
      <c r="K452" s="13">
        <v>0</v>
      </c>
      <c r="L452" s="13">
        <v>671996</v>
      </c>
      <c r="M452" s="33">
        <v>0</v>
      </c>
    </row>
    <row r="453" spans="1:13" x14ac:dyDescent="0.2">
      <c r="A453" s="15" t="s">
        <v>891</v>
      </c>
      <c r="B453" s="11" t="s">
        <v>892</v>
      </c>
      <c r="C453" s="13">
        <v>121715</v>
      </c>
      <c r="D453" s="12">
        <v>83614</v>
      </c>
      <c r="E453" s="13">
        <v>1866</v>
      </c>
      <c r="F453" s="13">
        <v>4611</v>
      </c>
      <c r="G453" s="13">
        <v>2211</v>
      </c>
      <c r="H453" s="13">
        <v>657</v>
      </c>
      <c r="I453" s="13">
        <v>2145</v>
      </c>
      <c r="J453" s="13">
        <v>239</v>
      </c>
      <c r="K453" s="13">
        <v>0</v>
      </c>
      <c r="L453" s="13">
        <v>0</v>
      </c>
      <c r="M453" s="33">
        <v>0</v>
      </c>
    </row>
    <row r="454" spans="1:13" x14ac:dyDescent="0.2">
      <c r="A454" s="15" t="s">
        <v>893</v>
      </c>
      <c r="B454" s="11" t="s">
        <v>894</v>
      </c>
      <c r="C454" s="13">
        <v>345130</v>
      </c>
      <c r="D454" s="12">
        <v>155294</v>
      </c>
      <c r="E454" s="13">
        <v>5291</v>
      </c>
      <c r="F454" s="13">
        <v>13075</v>
      </c>
      <c r="G454" s="13">
        <v>22862</v>
      </c>
      <c r="H454" s="13">
        <v>1864</v>
      </c>
      <c r="I454" s="13">
        <v>15139</v>
      </c>
      <c r="J454" s="13">
        <v>678</v>
      </c>
      <c r="K454" s="13">
        <v>0</v>
      </c>
      <c r="L454" s="13">
        <v>0</v>
      </c>
      <c r="M454" s="33">
        <v>0</v>
      </c>
    </row>
    <row r="455" spans="1:13" x14ac:dyDescent="0.2">
      <c r="A455" s="15" t="s">
        <v>895</v>
      </c>
      <c r="B455" s="11" t="s">
        <v>896</v>
      </c>
      <c r="C455" s="13">
        <v>61127</v>
      </c>
      <c r="D455" s="12">
        <v>35256</v>
      </c>
      <c r="E455" s="13">
        <v>937</v>
      </c>
      <c r="F455" s="13">
        <v>2316</v>
      </c>
      <c r="G455" s="13">
        <v>639</v>
      </c>
      <c r="H455" s="13">
        <v>330</v>
      </c>
      <c r="I455" s="13">
        <v>512</v>
      </c>
      <c r="J455" s="13">
        <v>120</v>
      </c>
      <c r="K455" s="13">
        <v>0</v>
      </c>
      <c r="L455" s="13">
        <v>0</v>
      </c>
      <c r="M455" s="33">
        <v>0</v>
      </c>
    </row>
    <row r="456" spans="1:13" x14ac:dyDescent="0.2">
      <c r="A456" s="15" t="s">
        <v>897</v>
      </c>
      <c r="B456" s="11" t="s">
        <v>898</v>
      </c>
      <c r="C456" s="13">
        <v>129999</v>
      </c>
      <c r="D456" s="12">
        <v>31434</v>
      </c>
      <c r="E456" s="13">
        <v>1993</v>
      </c>
      <c r="F456" s="13">
        <v>4925</v>
      </c>
      <c r="G456" s="13">
        <v>1146</v>
      </c>
      <c r="H456" s="13">
        <v>702</v>
      </c>
      <c r="I456" s="13">
        <v>5394</v>
      </c>
      <c r="J456" s="13">
        <v>255</v>
      </c>
      <c r="K456" s="13">
        <v>0</v>
      </c>
      <c r="L456" s="13">
        <v>0</v>
      </c>
      <c r="M456" s="33">
        <v>0</v>
      </c>
    </row>
    <row r="457" spans="1:13" x14ac:dyDescent="0.2">
      <c r="A457" s="15" t="s">
        <v>899</v>
      </c>
      <c r="B457" s="11" t="s">
        <v>900</v>
      </c>
      <c r="C457" s="13">
        <v>79562</v>
      </c>
      <c r="D457" s="12">
        <v>38804</v>
      </c>
      <c r="E457" s="13">
        <v>1220</v>
      </c>
      <c r="F457" s="13">
        <v>3014</v>
      </c>
      <c r="G457" s="13">
        <v>1063</v>
      </c>
      <c r="H457" s="13">
        <v>430</v>
      </c>
      <c r="I457" s="13">
        <v>646</v>
      </c>
      <c r="J457" s="13">
        <v>156</v>
      </c>
      <c r="K457" s="13">
        <v>0</v>
      </c>
      <c r="L457" s="13">
        <v>0</v>
      </c>
      <c r="M457" s="33">
        <v>0</v>
      </c>
    </row>
    <row r="458" spans="1:13" x14ac:dyDescent="0.2">
      <c r="A458" s="15" t="s">
        <v>901</v>
      </c>
      <c r="B458" s="11" t="s">
        <v>902</v>
      </c>
      <c r="C458" s="13">
        <v>131590</v>
      </c>
      <c r="D458" s="12">
        <v>51740</v>
      </c>
      <c r="E458" s="13">
        <v>2017</v>
      </c>
      <c r="F458" s="13">
        <v>4985</v>
      </c>
      <c r="G458" s="13">
        <v>4119</v>
      </c>
      <c r="H458" s="13">
        <v>711</v>
      </c>
      <c r="I458" s="13">
        <v>2246</v>
      </c>
      <c r="J458" s="13">
        <v>258</v>
      </c>
      <c r="K458" s="13">
        <v>0</v>
      </c>
      <c r="L458" s="13">
        <v>0</v>
      </c>
      <c r="M458" s="33">
        <v>0</v>
      </c>
    </row>
    <row r="459" spans="1:13" x14ac:dyDescent="0.2">
      <c r="A459" s="15" t="s">
        <v>903</v>
      </c>
      <c r="B459" s="11" t="s">
        <v>904</v>
      </c>
      <c r="C459" s="13">
        <v>316936</v>
      </c>
      <c r="D459" s="12">
        <v>122620</v>
      </c>
      <c r="E459" s="13">
        <v>4859</v>
      </c>
      <c r="F459" s="13">
        <v>12007</v>
      </c>
      <c r="G459" s="13">
        <v>17318</v>
      </c>
      <c r="H459" s="13">
        <v>1712</v>
      </c>
      <c r="I459" s="13">
        <v>10991</v>
      </c>
      <c r="J459" s="13">
        <v>622</v>
      </c>
      <c r="K459" s="13">
        <v>0</v>
      </c>
      <c r="L459" s="13">
        <v>0</v>
      </c>
      <c r="M459" s="33">
        <v>0</v>
      </c>
    </row>
    <row r="460" spans="1:13" x14ac:dyDescent="0.2">
      <c r="A460" s="15" t="s">
        <v>905</v>
      </c>
      <c r="B460" s="11" t="s">
        <v>906</v>
      </c>
      <c r="C460" s="13">
        <v>621586</v>
      </c>
      <c r="D460" s="12">
        <v>306944</v>
      </c>
      <c r="E460" s="13">
        <v>9530</v>
      </c>
      <c r="F460" s="13">
        <v>23548</v>
      </c>
      <c r="G460" s="13">
        <v>43962</v>
      </c>
      <c r="H460" s="13">
        <v>3357</v>
      </c>
      <c r="I460" s="13">
        <v>25002</v>
      </c>
      <c r="J460" s="13">
        <v>1220</v>
      </c>
      <c r="K460" s="13">
        <v>0</v>
      </c>
      <c r="L460" s="13">
        <v>0</v>
      </c>
      <c r="M460" s="33">
        <v>0</v>
      </c>
    </row>
    <row r="461" spans="1:13" x14ac:dyDescent="0.2">
      <c r="A461" s="15" t="s">
        <v>907</v>
      </c>
      <c r="B461" s="11" t="s">
        <v>908</v>
      </c>
      <c r="C461" s="13">
        <v>134741</v>
      </c>
      <c r="D461" s="12">
        <v>42640</v>
      </c>
      <c r="E461" s="13">
        <v>2066</v>
      </c>
      <c r="F461" s="13">
        <v>5105</v>
      </c>
      <c r="G461" s="13">
        <v>6586</v>
      </c>
      <c r="H461" s="13">
        <v>728</v>
      </c>
      <c r="I461" s="13">
        <v>3315</v>
      </c>
      <c r="J461" s="13">
        <v>265</v>
      </c>
      <c r="K461" s="13">
        <v>0</v>
      </c>
      <c r="L461" s="13">
        <v>0</v>
      </c>
      <c r="M461" s="33">
        <v>0</v>
      </c>
    </row>
    <row r="462" spans="1:13" x14ac:dyDescent="0.2">
      <c r="A462" s="15" t="s">
        <v>909</v>
      </c>
      <c r="B462" s="11" t="s">
        <v>910</v>
      </c>
      <c r="C462" s="13">
        <v>179715</v>
      </c>
      <c r="D462" s="12">
        <v>54924</v>
      </c>
      <c r="E462" s="13">
        <v>2755</v>
      </c>
      <c r="F462" s="13">
        <v>6808</v>
      </c>
      <c r="G462" s="13">
        <v>7661</v>
      </c>
      <c r="H462" s="13">
        <v>971</v>
      </c>
      <c r="I462" s="13">
        <v>4656</v>
      </c>
      <c r="J462" s="13">
        <v>353</v>
      </c>
      <c r="K462" s="13">
        <v>0</v>
      </c>
      <c r="L462" s="13">
        <v>4633</v>
      </c>
      <c r="M462" s="33">
        <v>0</v>
      </c>
    </row>
    <row r="463" spans="1:13" x14ac:dyDescent="0.2">
      <c r="A463" s="15" t="s">
        <v>911</v>
      </c>
      <c r="B463" s="11" t="s">
        <v>912</v>
      </c>
      <c r="C463" s="13">
        <v>541193</v>
      </c>
      <c r="D463" s="12">
        <v>85152</v>
      </c>
      <c r="E463" s="13">
        <v>8297</v>
      </c>
      <c r="F463" s="13">
        <v>20503</v>
      </c>
      <c r="G463" s="13">
        <v>38809</v>
      </c>
      <c r="H463" s="13">
        <v>2923</v>
      </c>
      <c r="I463" s="13">
        <v>18818</v>
      </c>
      <c r="J463" s="13">
        <v>1063</v>
      </c>
      <c r="K463" s="13">
        <v>0</v>
      </c>
      <c r="L463" s="13">
        <v>91318</v>
      </c>
      <c r="M463" s="33">
        <v>0</v>
      </c>
    </row>
    <row r="464" spans="1:13" x14ac:dyDescent="0.2">
      <c r="A464" s="15" t="s">
        <v>913</v>
      </c>
      <c r="B464" s="11" t="s">
        <v>914</v>
      </c>
      <c r="C464" s="13">
        <v>116928</v>
      </c>
      <c r="D464" s="12">
        <v>46606</v>
      </c>
      <c r="E464" s="13">
        <v>1793</v>
      </c>
      <c r="F464" s="13">
        <v>4430</v>
      </c>
      <c r="G464" s="13">
        <v>2698</v>
      </c>
      <c r="H464" s="13">
        <v>631</v>
      </c>
      <c r="I464" s="13">
        <v>1299</v>
      </c>
      <c r="J464" s="13">
        <v>230</v>
      </c>
      <c r="K464" s="13">
        <v>0</v>
      </c>
      <c r="L464" s="13">
        <v>0</v>
      </c>
      <c r="M464" s="33">
        <v>0</v>
      </c>
    </row>
    <row r="465" spans="1:13" x14ac:dyDescent="0.2">
      <c r="A465" s="15" t="s">
        <v>915</v>
      </c>
      <c r="B465" s="11" t="s">
        <v>916</v>
      </c>
      <c r="C465" s="13">
        <v>284970</v>
      </c>
      <c r="D465" s="12">
        <v>122656</v>
      </c>
      <c r="E465" s="13">
        <v>4369</v>
      </c>
      <c r="F465" s="13">
        <v>10796</v>
      </c>
      <c r="G465" s="13">
        <v>11602</v>
      </c>
      <c r="H465" s="13">
        <v>1539</v>
      </c>
      <c r="I465" s="13">
        <v>6627</v>
      </c>
      <c r="J465" s="13">
        <v>560</v>
      </c>
      <c r="K465" s="13">
        <v>0</v>
      </c>
      <c r="L465" s="13">
        <v>0</v>
      </c>
      <c r="M465" s="33">
        <v>0</v>
      </c>
    </row>
    <row r="466" spans="1:13" x14ac:dyDescent="0.2">
      <c r="A466" s="15" t="s">
        <v>917</v>
      </c>
      <c r="B466" s="11" t="s">
        <v>918</v>
      </c>
      <c r="C466" s="13">
        <v>181233</v>
      </c>
      <c r="D466" s="12">
        <v>34096</v>
      </c>
      <c r="E466" s="13">
        <v>2779</v>
      </c>
      <c r="F466" s="13">
        <v>6866</v>
      </c>
      <c r="G466" s="13">
        <v>9322</v>
      </c>
      <c r="H466" s="13">
        <v>979</v>
      </c>
      <c r="I466" s="13">
        <v>6684</v>
      </c>
      <c r="J466" s="13">
        <v>356</v>
      </c>
      <c r="K466" s="13">
        <v>0</v>
      </c>
      <c r="L466" s="13">
        <v>0</v>
      </c>
      <c r="M466" s="33">
        <v>0</v>
      </c>
    </row>
    <row r="467" spans="1:13" x14ac:dyDescent="0.2">
      <c r="A467" s="15" t="s">
        <v>919</v>
      </c>
      <c r="B467" s="11" t="s">
        <v>920</v>
      </c>
      <c r="C467" s="13">
        <v>171627</v>
      </c>
      <c r="D467" s="12">
        <v>46488</v>
      </c>
      <c r="E467" s="13">
        <v>2631</v>
      </c>
      <c r="F467" s="13">
        <v>6502</v>
      </c>
      <c r="G467" s="13">
        <v>8172</v>
      </c>
      <c r="H467" s="13">
        <v>927</v>
      </c>
      <c r="I467" s="13">
        <v>4412</v>
      </c>
      <c r="J467" s="13">
        <v>337</v>
      </c>
      <c r="K467" s="13">
        <v>0</v>
      </c>
      <c r="L467" s="13">
        <v>0</v>
      </c>
      <c r="M467" s="33">
        <v>0</v>
      </c>
    </row>
    <row r="468" spans="1:13" x14ac:dyDescent="0.2">
      <c r="A468" s="15" t="s">
        <v>921</v>
      </c>
      <c r="B468" s="11" t="s">
        <v>922</v>
      </c>
      <c r="C468" s="13">
        <v>176566</v>
      </c>
      <c r="D468" s="12">
        <v>85490</v>
      </c>
      <c r="E468" s="13">
        <v>2707</v>
      </c>
      <c r="F468" s="13">
        <v>6689</v>
      </c>
      <c r="G468" s="13">
        <v>7234</v>
      </c>
      <c r="H468" s="13">
        <v>954</v>
      </c>
      <c r="I468" s="13">
        <v>4606</v>
      </c>
      <c r="J468" s="13">
        <v>347</v>
      </c>
      <c r="K468" s="13">
        <v>0</v>
      </c>
      <c r="L468" s="13">
        <v>0</v>
      </c>
      <c r="M468" s="33">
        <v>0</v>
      </c>
    </row>
    <row r="469" spans="1:13" x14ac:dyDescent="0.2">
      <c r="A469" s="15" t="s">
        <v>923</v>
      </c>
      <c r="B469" s="11" t="s">
        <v>924</v>
      </c>
      <c r="C469" s="13">
        <v>116570</v>
      </c>
      <c r="D469" s="12">
        <v>71812</v>
      </c>
      <c r="E469" s="13">
        <v>1787</v>
      </c>
      <c r="F469" s="13">
        <v>4416</v>
      </c>
      <c r="G469" s="13">
        <v>3835</v>
      </c>
      <c r="H469" s="13">
        <v>630</v>
      </c>
      <c r="I469" s="13">
        <v>2395</v>
      </c>
      <c r="J469" s="13">
        <v>229</v>
      </c>
      <c r="K469" s="13">
        <v>0</v>
      </c>
      <c r="L469" s="13">
        <v>0</v>
      </c>
      <c r="M469" s="33">
        <v>0</v>
      </c>
    </row>
    <row r="470" spans="1:13" x14ac:dyDescent="0.2">
      <c r="A470" s="15" t="s">
        <v>925</v>
      </c>
      <c r="B470" s="11" t="s">
        <v>926</v>
      </c>
      <c r="C470" s="13">
        <v>199085</v>
      </c>
      <c r="D470" s="12">
        <v>56750</v>
      </c>
      <c r="E470" s="13">
        <v>3052</v>
      </c>
      <c r="F470" s="13">
        <v>7542</v>
      </c>
      <c r="G470" s="13">
        <v>8484</v>
      </c>
      <c r="H470" s="13">
        <v>1075</v>
      </c>
      <c r="I470" s="13">
        <v>4662</v>
      </c>
      <c r="J470" s="13">
        <v>391</v>
      </c>
      <c r="K470" s="13">
        <v>0</v>
      </c>
      <c r="L470" s="13">
        <v>0</v>
      </c>
      <c r="M470" s="33">
        <v>0</v>
      </c>
    </row>
    <row r="471" spans="1:13" x14ac:dyDescent="0.2">
      <c r="A471" s="15" t="s">
        <v>927</v>
      </c>
      <c r="B471" s="11" t="s">
        <v>928</v>
      </c>
      <c r="C471" s="13">
        <v>143274</v>
      </c>
      <c r="D471" s="12">
        <v>59442</v>
      </c>
      <c r="E471" s="13">
        <v>2197</v>
      </c>
      <c r="F471" s="13">
        <v>5428</v>
      </c>
      <c r="G471" s="13">
        <v>2450</v>
      </c>
      <c r="H471" s="13">
        <v>774</v>
      </c>
      <c r="I471" s="13">
        <v>1529</v>
      </c>
      <c r="J471" s="13">
        <v>281</v>
      </c>
      <c r="K471" s="13">
        <v>0</v>
      </c>
      <c r="L471" s="13">
        <v>13340</v>
      </c>
      <c r="M471" s="33">
        <v>0</v>
      </c>
    </row>
    <row r="472" spans="1:13" x14ac:dyDescent="0.2">
      <c r="A472" s="15" t="s">
        <v>929</v>
      </c>
      <c r="B472" s="11" t="s">
        <v>930</v>
      </c>
      <c r="C472" s="13">
        <v>274325</v>
      </c>
      <c r="D472" s="12">
        <v>129140</v>
      </c>
      <c r="E472" s="13">
        <v>4206</v>
      </c>
      <c r="F472" s="13">
        <v>10393</v>
      </c>
      <c r="G472" s="13">
        <v>10838</v>
      </c>
      <c r="H472" s="13">
        <v>1482</v>
      </c>
      <c r="I472" s="13">
        <v>8245</v>
      </c>
      <c r="J472" s="13">
        <v>539</v>
      </c>
      <c r="K472" s="13">
        <v>0</v>
      </c>
      <c r="L472" s="13">
        <v>0</v>
      </c>
      <c r="M472" s="33">
        <v>0</v>
      </c>
    </row>
    <row r="473" spans="1:13" x14ac:dyDescent="0.2">
      <c r="A473" s="15" t="s">
        <v>931</v>
      </c>
      <c r="B473" s="11" t="s">
        <v>932</v>
      </c>
      <c r="C473" s="13">
        <v>283635</v>
      </c>
      <c r="D473" s="12">
        <v>114124</v>
      </c>
      <c r="E473" s="13">
        <v>4349</v>
      </c>
      <c r="F473" s="13">
        <v>10745</v>
      </c>
      <c r="G473" s="13">
        <v>13919</v>
      </c>
      <c r="H473" s="13">
        <v>1532</v>
      </c>
      <c r="I473" s="13">
        <v>8017</v>
      </c>
      <c r="J473" s="13">
        <v>557</v>
      </c>
      <c r="K473" s="13">
        <v>0</v>
      </c>
      <c r="L473" s="13">
        <v>0</v>
      </c>
      <c r="M473" s="33">
        <v>0</v>
      </c>
    </row>
    <row r="474" spans="1:13" x14ac:dyDescent="0.2">
      <c r="A474" s="15" t="s">
        <v>933</v>
      </c>
      <c r="B474" s="11" t="s">
        <v>934</v>
      </c>
      <c r="C474" s="13">
        <v>107667</v>
      </c>
      <c r="D474" s="12">
        <v>51678</v>
      </c>
      <c r="E474" s="13">
        <v>1651</v>
      </c>
      <c r="F474" s="13">
        <v>4079</v>
      </c>
      <c r="G474" s="13">
        <v>1506</v>
      </c>
      <c r="H474" s="13">
        <v>581</v>
      </c>
      <c r="I474" s="13">
        <v>1948</v>
      </c>
      <c r="J474" s="13">
        <v>211</v>
      </c>
      <c r="K474" s="13">
        <v>0</v>
      </c>
      <c r="L474" s="13">
        <v>0</v>
      </c>
      <c r="M474" s="33">
        <v>0</v>
      </c>
    </row>
    <row r="475" spans="1:13" x14ac:dyDescent="0.2">
      <c r="A475" s="15" t="s">
        <v>935</v>
      </c>
      <c r="B475" s="11" t="s">
        <v>936</v>
      </c>
      <c r="C475" s="13">
        <v>265704</v>
      </c>
      <c r="D475" s="12">
        <v>124618</v>
      </c>
      <c r="E475" s="13">
        <v>4074</v>
      </c>
      <c r="F475" s="13">
        <v>10066</v>
      </c>
      <c r="G475" s="13">
        <v>10089</v>
      </c>
      <c r="H475" s="13">
        <v>1435</v>
      </c>
      <c r="I475" s="13">
        <v>7786</v>
      </c>
      <c r="J475" s="13">
        <v>522</v>
      </c>
      <c r="K475" s="13">
        <v>0</v>
      </c>
      <c r="L475" s="13">
        <v>8488</v>
      </c>
      <c r="M475" s="33">
        <v>0</v>
      </c>
    </row>
    <row r="476" spans="1:13" x14ac:dyDescent="0.2">
      <c r="A476" s="15" t="s">
        <v>937</v>
      </c>
      <c r="B476" s="11" t="s">
        <v>938</v>
      </c>
      <c r="C476" s="13">
        <v>81499</v>
      </c>
      <c r="D476" s="12">
        <v>38792</v>
      </c>
      <c r="E476" s="13">
        <v>1250</v>
      </c>
      <c r="F476" s="13">
        <v>3088</v>
      </c>
      <c r="G476" s="13">
        <v>1411</v>
      </c>
      <c r="H476" s="13">
        <v>440</v>
      </c>
      <c r="I476" s="13">
        <v>1037</v>
      </c>
      <c r="J476" s="13">
        <v>160</v>
      </c>
      <c r="K476" s="13">
        <v>0</v>
      </c>
      <c r="L476" s="13">
        <v>26062</v>
      </c>
      <c r="M476" s="33">
        <v>0</v>
      </c>
    </row>
    <row r="477" spans="1:13" x14ac:dyDescent="0.2">
      <c r="A477" s="15" t="s">
        <v>939</v>
      </c>
      <c r="B477" s="11" t="s">
        <v>940</v>
      </c>
      <c r="C477" s="13">
        <v>77269</v>
      </c>
      <c r="D477" s="12">
        <v>36132</v>
      </c>
      <c r="E477" s="13">
        <v>1185</v>
      </c>
      <c r="F477" s="13">
        <v>2927</v>
      </c>
      <c r="G477" s="13">
        <v>944</v>
      </c>
      <c r="H477" s="13">
        <v>417</v>
      </c>
      <c r="I477" s="13">
        <v>1014</v>
      </c>
      <c r="J477" s="13">
        <v>152</v>
      </c>
      <c r="K477" s="13">
        <v>0</v>
      </c>
      <c r="L477" s="13">
        <v>0</v>
      </c>
      <c r="M477" s="33">
        <v>0</v>
      </c>
    </row>
    <row r="478" spans="1:13" x14ac:dyDescent="0.2">
      <c r="A478" s="15" t="s">
        <v>941</v>
      </c>
      <c r="B478" s="11" t="s">
        <v>942</v>
      </c>
      <c r="C478" s="13">
        <v>121441</v>
      </c>
      <c r="D478" s="12">
        <v>44614</v>
      </c>
      <c r="E478" s="13">
        <v>1862</v>
      </c>
      <c r="F478" s="13">
        <v>4601</v>
      </c>
      <c r="G478" s="13">
        <v>4286</v>
      </c>
      <c r="H478" s="13">
        <v>656</v>
      </c>
      <c r="I478" s="13">
        <v>3026</v>
      </c>
      <c r="J478" s="13">
        <v>238</v>
      </c>
      <c r="K478" s="13">
        <v>0</v>
      </c>
      <c r="L478" s="13">
        <v>0</v>
      </c>
      <c r="M478" s="33">
        <v>0</v>
      </c>
    </row>
    <row r="479" spans="1:13" x14ac:dyDescent="0.2">
      <c r="A479" s="15" t="s">
        <v>943</v>
      </c>
      <c r="B479" s="11" t="s">
        <v>944</v>
      </c>
      <c r="C479" s="13">
        <v>522818</v>
      </c>
      <c r="D479" s="12">
        <v>82704</v>
      </c>
      <c r="E479" s="13">
        <v>8016</v>
      </c>
      <c r="F479" s="13">
        <v>19807</v>
      </c>
      <c r="G479" s="13">
        <v>42094</v>
      </c>
      <c r="H479" s="13">
        <v>2824</v>
      </c>
      <c r="I479" s="13">
        <v>19349</v>
      </c>
      <c r="J479" s="13">
        <v>1027</v>
      </c>
      <c r="K479" s="13">
        <v>0</v>
      </c>
      <c r="L479" s="13">
        <v>0</v>
      </c>
      <c r="M479" s="33">
        <v>0</v>
      </c>
    </row>
    <row r="480" spans="1:13" x14ac:dyDescent="0.2">
      <c r="A480" s="15" t="s">
        <v>945</v>
      </c>
      <c r="B480" s="11" t="s">
        <v>946</v>
      </c>
      <c r="C480" s="13">
        <v>766124</v>
      </c>
      <c r="D480" s="12">
        <v>1561742</v>
      </c>
      <c r="E480" s="13">
        <v>11746</v>
      </c>
      <c r="F480" s="13">
        <v>29024</v>
      </c>
      <c r="G480" s="13">
        <v>48881</v>
      </c>
      <c r="H480" s="13">
        <v>4138</v>
      </c>
      <c r="I480" s="13">
        <v>29532</v>
      </c>
      <c r="J480" s="13">
        <v>1504</v>
      </c>
      <c r="K480" s="13">
        <v>0</v>
      </c>
      <c r="L480" s="13">
        <v>0</v>
      </c>
      <c r="M480" s="33">
        <v>0</v>
      </c>
    </row>
    <row r="481" spans="1:13" x14ac:dyDescent="0.2">
      <c r="A481" s="15" t="s">
        <v>947</v>
      </c>
      <c r="B481" s="11" t="s">
        <v>948</v>
      </c>
      <c r="C481" s="13">
        <v>584953</v>
      </c>
      <c r="D481" s="12">
        <v>251978</v>
      </c>
      <c r="E481" s="13">
        <v>8968</v>
      </c>
      <c r="F481" s="13">
        <v>22161</v>
      </c>
      <c r="G481" s="13">
        <v>39170</v>
      </c>
      <c r="H481" s="13">
        <v>3159</v>
      </c>
      <c r="I481" s="13">
        <v>20973</v>
      </c>
      <c r="J481" s="13">
        <v>1149</v>
      </c>
      <c r="K481" s="13">
        <v>0</v>
      </c>
      <c r="L481" s="13">
        <v>0</v>
      </c>
      <c r="M481" s="33">
        <v>0</v>
      </c>
    </row>
    <row r="482" spans="1:13" x14ac:dyDescent="0.2">
      <c r="A482" s="15" t="s">
        <v>949</v>
      </c>
      <c r="B482" s="11" t="s">
        <v>950</v>
      </c>
      <c r="C482" s="13">
        <v>1510025</v>
      </c>
      <c r="D482" s="12">
        <v>482948</v>
      </c>
      <c r="E482" s="13">
        <v>23151</v>
      </c>
      <c r="F482" s="13">
        <v>57206</v>
      </c>
      <c r="G482" s="13">
        <v>99971</v>
      </c>
      <c r="H482" s="13">
        <v>8155</v>
      </c>
      <c r="I482" s="13">
        <v>53823</v>
      </c>
      <c r="J482" s="13">
        <v>2965</v>
      </c>
      <c r="K482" s="13">
        <v>0</v>
      </c>
      <c r="L482" s="13">
        <v>0</v>
      </c>
      <c r="M482" s="33">
        <v>0</v>
      </c>
    </row>
    <row r="483" spans="1:13" x14ac:dyDescent="0.2">
      <c r="A483" s="15" t="s">
        <v>951</v>
      </c>
      <c r="B483" s="11" t="s">
        <v>952</v>
      </c>
      <c r="C483" s="13">
        <v>240323</v>
      </c>
      <c r="D483" s="12">
        <v>53250</v>
      </c>
      <c r="E483" s="13">
        <v>3685</v>
      </c>
      <c r="F483" s="13">
        <v>9104</v>
      </c>
      <c r="G483" s="13">
        <v>12974</v>
      </c>
      <c r="H483" s="13">
        <v>1298</v>
      </c>
      <c r="I483" s="13">
        <v>7498</v>
      </c>
      <c r="J483" s="13">
        <v>472</v>
      </c>
      <c r="K483" s="13">
        <v>0</v>
      </c>
      <c r="L483" s="13">
        <v>0</v>
      </c>
      <c r="M483" s="33">
        <v>0</v>
      </c>
    </row>
    <row r="484" spans="1:13" x14ac:dyDescent="0.2">
      <c r="A484" s="15" t="s">
        <v>953</v>
      </c>
      <c r="B484" s="11" t="s">
        <v>954</v>
      </c>
      <c r="C484" s="13">
        <v>94252</v>
      </c>
      <c r="D484" s="12">
        <v>56112</v>
      </c>
      <c r="E484" s="13">
        <v>1445</v>
      </c>
      <c r="F484" s="13">
        <v>3571</v>
      </c>
      <c r="G484" s="13">
        <v>1245</v>
      </c>
      <c r="H484" s="13">
        <v>509</v>
      </c>
      <c r="I484" s="13">
        <v>931</v>
      </c>
      <c r="J484" s="13">
        <v>185</v>
      </c>
      <c r="K484" s="13">
        <v>0</v>
      </c>
      <c r="L484" s="13">
        <v>0</v>
      </c>
      <c r="M484" s="33">
        <v>0</v>
      </c>
    </row>
    <row r="485" spans="1:13" x14ac:dyDescent="0.2">
      <c r="A485" s="15" t="s">
        <v>955</v>
      </c>
      <c r="B485" s="11" t="s">
        <v>956</v>
      </c>
      <c r="C485" s="13">
        <v>391380</v>
      </c>
      <c r="D485" s="12">
        <v>193532</v>
      </c>
      <c r="E485" s="13">
        <v>6001</v>
      </c>
      <c r="F485" s="13">
        <v>14827</v>
      </c>
      <c r="G485" s="13">
        <v>8207</v>
      </c>
      <c r="H485" s="13">
        <v>2114</v>
      </c>
      <c r="I485" s="13">
        <v>5401</v>
      </c>
      <c r="J485" s="13">
        <v>768</v>
      </c>
      <c r="K485" s="13">
        <v>0</v>
      </c>
      <c r="L485" s="13">
        <v>0</v>
      </c>
      <c r="M485" s="33">
        <v>0</v>
      </c>
    </row>
    <row r="486" spans="1:13" x14ac:dyDescent="0.2">
      <c r="A486" s="15" t="s">
        <v>957</v>
      </c>
      <c r="B486" s="11" t="s">
        <v>958</v>
      </c>
      <c r="C486" s="13">
        <v>119516</v>
      </c>
      <c r="D486" s="12">
        <v>54310</v>
      </c>
      <c r="E486" s="13">
        <v>1832</v>
      </c>
      <c r="F486" s="13">
        <v>4528</v>
      </c>
      <c r="G486" s="13">
        <v>3128</v>
      </c>
      <c r="H486" s="13">
        <v>645</v>
      </c>
      <c r="I486" s="13">
        <v>2389</v>
      </c>
      <c r="J486" s="13">
        <v>235</v>
      </c>
      <c r="K486" s="13">
        <v>0</v>
      </c>
      <c r="L486" s="13">
        <v>24178</v>
      </c>
      <c r="M486" s="33">
        <v>0</v>
      </c>
    </row>
    <row r="487" spans="1:13" x14ac:dyDescent="0.2">
      <c r="A487" s="15" t="s">
        <v>959</v>
      </c>
      <c r="B487" s="11" t="s">
        <v>960</v>
      </c>
      <c r="C487" s="13">
        <v>250352</v>
      </c>
      <c r="D487" s="12">
        <v>61690</v>
      </c>
      <c r="E487" s="13">
        <v>3838</v>
      </c>
      <c r="F487" s="13">
        <v>9484</v>
      </c>
      <c r="G487" s="13">
        <v>8435</v>
      </c>
      <c r="H487" s="13">
        <v>1352</v>
      </c>
      <c r="I487" s="13">
        <v>10764</v>
      </c>
      <c r="J487" s="13">
        <v>492</v>
      </c>
      <c r="K487" s="13">
        <v>0</v>
      </c>
      <c r="L487" s="13">
        <v>0</v>
      </c>
      <c r="M487" s="33">
        <v>0</v>
      </c>
    </row>
    <row r="488" spans="1:13" x14ac:dyDescent="0.2">
      <c r="A488" s="15" t="s">
        <v>961</v>
      </c>
      <c r="B488" s="11" t="s">
        <v>962</v>
      </c>
      <c r="C488" s="13">
        <v>578319</v>
      </c>
      <c r="D488" s="12">
        <v>380778</v>
      </c>
      <c r="E488" s="13">
        <v>8867</v>
      </c>
      <c r="F488" s="13">
        <v>21909</v>
      </c>
      <c r="G488" s="13">
        <v>26306</v>
      </c>
      <c r="H488" s="13">
        <v>3123</v>
      </c>
      <c r="I488" s="13">
        <v>16896</v>
      </c>
      <c r="J488" s="13">
        <v>1136</v>
      </c>
      <c r="K488" s="13">
        <v>0</v>
      </c>
      <c r="L488" s="13">
        <v>14592</v>
      </c>
      <c r="M488" s="33">
        <v>0</v>
      </c>
    </row>
    <row r="489" spans="1:13" x14ac:dyDescent="0.2">
      <c r="A489" s="15" t="s">
        <v>963</v>
      </c>
      <c r="B489" s="11" t="s">
        <v>964</v>
      </c>
      <c r="C489" s="13">
        <v>70180</v>
      </c>
      <c r="D489" s="12">
        <v>36262</v>
      </c>
      <c r="E489" s="13">
        <v>1076</v>
      </c>
      <c r="F489" s="13">
        <v>2659</v>
      </c>
      <c r="G489" s="13">
        <v>983</v>
      </c>
      <c r="H489" s="13">
        <v>379</v>
      </c>
      <c r="I489" s="13">
        <v>779</v>
      </c>
      <c r="J489" s="13">
        <v>138</v>
      </c>
      <c r="K489" s="13">
        <v>0</v>
      </c>
      <c r="L489" s="13">
        <v>0</v>
      </c>
      <c r="M489" s="33">
        <v>0</v>
      </c>
    </row>
    <row r="490" spans="1:13" x14ac:dyDescent="0.2">
      <c r="A490" s="15" t="s">
        <v>965</v>
      </c>
      <c r="B490" s="11" t="s">
        <v>966</v>
      </c>
      <c r="C490" s="13">
        <v>131950</v>
      </c>
      <c r="D490" s="12">
        <v>67220</v>
      </c>
      <c r="E490" s="13">
        <v>2023</v>
      </c>
      <c r="F490" s="13">
        <v>4999</v>
      </c>
      <c r="G490" s="13">
        <v>3922</v>
      </c>
      <c r="H490" s="13">
        <v>713</v>
      </c>
      <c r="I490" s="13">
        <v>2196</v>
      </c>
      <c r="J490" s="13">
        <v>259</v>
      </c>
      <c r="K490" s="13">
        <v>0</v>
      </c>
      <c r="L490" s="13">
        <v>0</v>
      </c>
      <c r="M490" s="33">
        <v>0</v>
      </c>
    </row>
    <row r="491" spans="1:13" x14ac:dyDescent="0.2">
      <c r="A491" s="15" t="s">
        <v>967</v>
      </c>
      <c r="B491" s="11" t="s">
        <v>968</v>
      </c>
      <c r="C491" s="13">
        <v>131820</v>
      </c>
      <c r="D491" s="12">
        <v>38240</v>
      </c>
      <c r="E491" s="13">
        <v>2021</v>
      </c>
      <c r="F491" s="13">
        <v>4994</v>
      </c>
      <c r="G491" s="13">
        <v>4664</v>
      </c>
      <c r="H491" s="13">
        <v>712</v>
      </c>
      <c r="I491" s="13">
        <v>2648</v>
      </c>
      <c r="J491" s="13">
        <v>259</v>
      </c>
      <c r="K491" s="13">
        <v>0</v>
      </c>
      <c r="L491" s="13">
        <v>0</v>
      </c>
      <c r="M491" s="33">
        <v>0</v>
      </c>
    </row>
    <row r="492" spans="1:13" x14ac:dyDescent="0.2">
      <c r="A492" s="15" t="s">
        <v>969</v>
      </c>
      <c r="B492" s="11" t="s">
        <v>970</v>
      </c>
      <c r="C492" s="13">
        <v>59053</v>
      </c>
      <c r="D492" s="12">
        <v>31270</v>
      </c>
      <c r="E492" s="13">
        <v>905</v>
      </c>
      <c r="F492" s="13">
        <v>2237</v>
      </c>
      <c r="G492" s="13">
        <v>513</v>
      </c>
      <c r="H492" s="13">
        <v>319</v>
      </c>
      <c r="I492" s="13">
        <v>301</v>
      </c>
      <c r="J492" s="13">
        <v>116</v>
      </c>
      <c r="K492" s="13">
        <v>0</v>
      </c>
      <c r="L492" s="13">
        <v>0</v>
      </c>
      <c r="M492" s="33">
        <v>0</v>
      </c>
    </row>
    <row r="493" spans="1:13" x14ac:dyDescent="0.2">
      <c r="A493" s="15" t="s">
        <v>971</v>
      </c>
      <c r="B493" s="11" t="s">
        <v>972</v>
      </c>
      <c r="C493" s="13">
        <v>118533</v>
      </c>
      <c r="D493" s="12">
        <v>49422</v>
      </c>
      <c r="E493" s="13">
        <v>1817</v>
      </c>
      <c r="F493" s="13">
        <v>4491</v>
      </c>
      <c r="G493" s="13">
        <v>2416</v>
      </c>
      <c r="H493" s="13">
        <v>640</v>
      </c>
      <c r="I493" s="13">
        <v>1618</v>
      </c>
      <c r="J493" s="13">
        <v>233</v>
      </c>
      <c r="K493" s="13">
        <v>0</v>
      </c>
      <c r="L493" s="13">
        <v>0</v>
      </c>
      <c r="M493" s="33">
        <v>0</v>
      </c>
    </row>
    <row r="494" spans="1:13" x14ac:dyDescent="0.2">
      <c r="A494" s="15" t="s">
        <v>973</v>
      </c>
      <c r="B494" s="11" t="s">
        <v>974</v>
      </c>
      <c r="C494" s="13">
        <v>162111</v>
      </c>
      <c r="D494" s="12">
        <v>58146</v>
      </c>
      <c r="E494" s="13">
        <v>2485</v>
      </c>
      <c r="F494" s="13">
        <v>6141</v>
      </c>
      <c r="G494" s="13">
        <v>5376</v>
      </c>
      <c r="H494" s="13">
        <v>876</v>
      </c>
      <c r="I494" s="13">
        <v>3966</v>
      </c>
      <c r="J494" s="13">
        <v>318</v>
      </c>
      <c r="K494" s="13">
        <v>0</v>
      </c>
      <c r="L494" s="13">
        <v>0</v>
      </c>
      <c r="M494" s="33">
        <v>0</v>
      </c>
    </row>
    <row r="495" spans="1:13" x14ac:dyDescent="0.2">
      <c r="A495" s="15" t="s">
        <v>975</v>
      </c>
      <c r="B495" s="11" t="s">
        <v>976</v>
      </c>
      <c r="C495" s="13">
        <v>3328973</v>
      </c>
      <c r="D495" s="12">
        <v>868772</v>
      </c>
      <c r="E495" s="13">
        <v>51039</v>
      </c>
      <c r="F495" s="13">
        <v>126116</v>
      </c>
      <c r="G495" s="13">
        <v>136221</v>
      </c>
      <c r="H495" s="13">
        <v>17979</v>
      </c>
      <c r="I495" s="13">
        <v>103473</v>
      </c>
      <c r="J495" s="13">
        <v>6536</v>
      </c>
      <c r="K495" s="13">
        <v>0</v>
      </c>
      <c r="L495" s="13">
        <v>0</v>
      </c>
      <c r="M495" s="33">
        <v>0</v>
      </c>
    </row>
    <row r="496" spans="1:13" x14ac:dyDescent="0.2">
      <c r="A496" s="15" t="s">
        <v>977</v>
      </c>
      <c r="B496" s="11" t="s">
        <v>978</v>
      </c>
      <c r="C496" s="13">
        <v>480660</v>
      </c>
      <c r="D496" s="12">
        <v>228776</v>
      </c>
      <c r="E496" s="13">
        <v>7369</v>
      </c>
      <c r="F496" s="13">
        <v>18209</v>
      </c>
      <c r="G496" s="13">
        <v>24956</v>
      </c>
      <c r="H496" s="13">
        <v>2596</v>
      </c>
      <c r="I496" s="13">
        <v>21990</v>
      </c>
      <c r="J496" s="13">
        <v>944</v>
      </c>
      <c r="K496" s="13">
        <v>0</v>
      </c>
      <c r="L496" s="13">
        <v>0</v>
      </c>
      <c r="M496" s="33">
        <v>0</v>
      </c>
    </row>
    <row r="497" spans="1:13" x14ac:dyDescent="0.2">
      <c r="A497" s="15" t="s">
        <v>979</v>
      </c>
      <c r="B497" s="11" t="s">
        <v>980</v>
      </c>
      <c r="C497" s="13">
        <v>265426</v>
      </c>
      <c r="D497" s="12">
        <v>112768</v>
      </c>
      <c r="E497" s="13">
        <v>4069</v>
      </c>
      <c r="F497" s="13">
        <v>10055</v>
      </c>
      <c r="G497" s="13">
        <v>11296</v>
      </c>
      <c r="H497" s="13">
        <v>1433</v>
      </c>
      <c r="I497" s="13">
        <v>7163</v>
      </c>
      <c r="J497" s="13">
        <v>521</v>
      </c>
      <c r="K497" s="13">
        <v>0</v>
      </c>
      <c r="L497" s="13">
        <v>0</v>
      </c>
      <c r="M497" s="33">
        <v>0</v>
      </c>
    </row>
    <row r="498" spans="1:13" x14ac:dyDescent="0.2">
      <c r="A498" s="15" t="s">
        <v>981</v>
      </c>
      <c r="B498" s="11" t="s">
        <v>982</v>
      </c>
      <c r="C498" s="13">
        <v>196704</v>
      </c>
      <c r="D498" s="12">
        <v>81876</v>
      </c>
      <c r="E498" s="13">
        <v>3016</v>
      </c>
      <c r="F498" s="13">
        <v>7452</v>
      </c>
      <c r="G498" s="13">
        <v>9249</v>
      </c>
      <c r="H498" s="13">
        <v>1062</v>
      </c>
      <c r="I498" s="13">
        <v>5652</v>
      </c>
      <c r="J498" s="13">
        <v>386</v>
      </c>
      <c r="K498" s="13">
        <v>0</v>
      </c>
      <c r="L498" s="13">
        <v>0</v>
      </c>
      <c r="M498" s="33">
        <v>0</v>
      </c>
    </row>
    <row r="499" spans="1:13" x14ac:dyDescent="0.2">
      <c r="A499" s="15" t="s">
        <v>983</v>
      </c>
      <c r="B499" s="11" t="s">
        <v>984</v>
      </c>
      <c r="C499" s="13">
        <v>153825</v>
      </c>
      <c r="D499" s="12">
        <v>216442</v>
      </c>
      <c r="E499" s="13">
        <v>2358</v>
      </c>
      <c r="F499" s="13">
        <v>5828</v>
      </c>
      <c r="G499" s="13">
        <v>6256</v>
      </c>
      <c r="H499" s="13">
        <v>831</v>
      </c>
      <c r="I499" s="13">
        <v>3790</v>
      </c>
      <c r="J499" s="13">
        <v>302</v>
      </c>
      <c r="K499" s="13">
        <v>0</v>
      </c>
      <c r="L499" s="13">
        <v>0</v>
      </c>
      <c r="M499" s="33">
        <v>0</v>
      </c>
    </row>
    <row r="500" spans="1:13" x14ac:dyDescent="0.2">
      <c r="A500" s="15" t="s">
        <v>985</v>
      </c>
      <c r="B500" s="11" t="s">
        <v>986</v>
      </c>
      <c r="C500" s="13">
        <v>207400</v>
      </c>
      <c r="D500" s="12">
        <v>79166</v>
      </c>
      <c r="E500" s="13">
        <v>3180</v>
      </c>
      <c r="F500" s="13">
        <v>7857</v>
      </c>
      <c r="G500" s="13">
        <v>5057</v>
      </c>
      <c r="H500" s="13">
        <v>1120</v>
      </c>
      <c r="I500" s="13">
        <v>4423</v>
      </c>
      <c r="J500" s="13">
        <v>407</v>
      </c>
      <c r="K500" s="13">
        <v>0</v>
      </c>
      <c r="L500" s="13">
        <v>0</v>
      </c>
      <c r="M500" s="33">
        <v>0</v>
      </c>
    </row>
    <row r="501" spans="1:13" x14ac:dyDescent="0.2">
      <c r="A501" s="15" t="s">
        <v>987</v>
      </c>
      <c r="B501" s="11" t="s">
        <v>988</v>
      </c>
      <c r="C501" s="13">
        <v>70763</v>
      </c>
      <c r="D501" s="12">
        <v>40276</v>
      </c>
      <c r="E501" s="13">
        <v>1085</v>
      </c>
      <c r="F501" s="13">
        <v>2681</v>
      </c>
      <c r="G501" s="13">
        <v>286</v>
      </c>
      <c r="H501" s="13">
        <v>382</v>
      </c>
      <c r="I501" s="13">
        <v>713</v>
      </c>
      <c r="J501" s="13">
        <v>139</v>
      </c>
      <c r="K501" s="13">
        <v>0</v>
      </c>
      <c r="L501" s="13">
        <v>0</v>
      </c>
      <c r="M501" s="33">
        <v>0</v>
      </c>
    </row>
    <row r="502" spans="1:13" x14ac:dyDescent="0.2">
      <c r="A502" s="15" t="s">
        <v>989</v>
      </c>
      <c r="B502" s="11" t="s">
        <v>990</v>
      </c>
      <c r="C502" s="13">
        <v>269226</v>
      </c>
      <c r="D502" s="12">
        <v>69626</v>
      </c>
      <c r="E502" s="13">
        <v>4128</v>
      </c>
      <c r="F502" s="13">
        <v>10199</v>
      </c>
      <c r="G502" s="13">
        <v>13387</v>
      </c>
      <c r="H502" s="13">
        <v>1454</v>
      </c>
      <c r="I502" s="13">
        <v>7458</v>
      </c>
      <c r="J502" s="13">
        <v>529</v>
      </c>
      <c r="K502" s="13">
        <v>0</v>
      </c>
      <c r="L502" s="13">
        <v>0</v>
      </c>
      <c r="M502" s="33">
        <v>0</v>
      </c>
    </row>
    <row r="503" spans="1:13" x14ac:dyDescent="0.2">
      <c r="A503" s="15" t="s">
        <v>991</v>
      </c>
      <c r="B503" s="11" t="s">
        <v>992</v>
      </c>
      <c r="C503" s="13">
        <v>353393</v>
      </c>
      <c r="D503" s="12">
        <v>57876</v>
      </c>
      <c r="E503" s="13">
        <v>5418</v>
      </c>
      <c r="F503" s="13">
        <v>13388</v>
      </c>
      <c r="G503" s="13">
        <v>8579</v>
      </c>
      <c r="H503" s="13">
        <v>1909</v>
      </c>
      <c r="I503" s="13">
        <v>17787</v>
      </c>
      <c r="J503" s="13">
        <v>694</v>
      </c>
      <c r="K503" s="13">
        <v>0</v>
      </c>
      <c r="L503" s="13">
        <v>0</v>
      </c>
      <c r="M503" s="33">
        <v>0</v>
      </c>
    </row>
    <row r="504" spans="1:13" x14ac:dyDescent="0.2">
      <c r="A504" s="15" t="s">
        <v>993</v>
      </c>
      <c r="B504" s="11" t="s">
        <v>994</v>
      </c>
      <c r="C504" s="13">
        <v>209755</v>
      </c>
      <c r="D504" s="12">
        <v>56958</v>
      </c>
      <c r="E504" s="13">
        <v>3216</v>
      </c>
      <c r="F504" s="13">
        <v>7946</v>
      </c>
      <c r="G504" s="13">
        <v>11595</v>
      </c>
      <c r="H504" s="13">
        <v>1133</v>
      </c>
      <c r="I504" s="13">
        <v>6820</v>
      </c>
      <c r="J504" s="13">
        <v>412</v>
      </c>
      <c r="K504" s="13">
        <v>0</v>
      </c>
      <c r="L504" s="13">
        <v>0</v>
      </c>
      <c r="M504" s="33">
        <v>0</v>
      </c>
    </row>
    <row r="505" spans="1:13" x14ac:dyDescent="0.2">
      <c r="A505" s="15" t="s">
        <v>995</v>
      </c>
      <c r="B505" s="11" t="s">
        <v>996</v>
      </c>
      <c r="C505" s="13">
        <v>252200</v>
      </c>
      <c r="D505" s="12">
        <v>97362</v>
      </c>
      <c r="E505" s="13">
        <v>3867</v>
      </c>
      <c r="F505" s="13">
        <v>9554</v>
      </c>
      <c r="G505" s="13">
        <v>8309</v>
      </c>
      <c r="H505" s="13">
        <v>1362</v>
      </c>
      <c r="I505" s="13">
        <v>4903</v>
      </c>
      <c r="J505" s="13">
        <v>495</v>
      </c>
      <c r="K505" s="13">
        <v>0</v>
      </c>
      <c r="L505" s="13">
        <v>0</v>
      </c>
      <c r="M505" s="33">
        <v>0</v>
      </c>
    </row>
    <row r="506" spans="1:13" x14ac:dyDescent="0.2">
      <c r="A506" s="15" t="s">
        <v>997</v>
      </c>
      <c r="B506" s="11" t="s">
        <v>998</v>
      </c>
      <c r="C506" s="13">
        <v>67678</v>
      </c>
      <c r="D506" s="12">
        <v>35516</v>
      </c>
      <c r="E506" s="13">
        <v>1038</v>
      </c>
      <c r="F506" s="13">
        <v>2564</v>
      </c>
      <c r="G506" s="13">
        <v>1282</v>
      </c>
      <c r="H506" s="13">
        <v>366</v>
      </c>
      <c r="I506" s="13">
        <v>947</v>
      </c>
      <c r="J506" s="13">
        <v>133</v>
      </c>
      <c r="K506" s="13">
        <v>0</v>
      </c>
      <c r="L506" s="13">
        <v>0</v>
      </c>
      <c r="M506" s="33">
        <v>0</v>
      </c>
    </row>
    <row r="507" spans="1:13" x14ac:dyDescent="0.2">
      <c r="A507" s="15" t="s">
        <v>999</v>
      </c>
      <c r="B507" s="11" t="s">
        <v>1000</v>
      </c>
      <c r="C507" s="13">
        <v>253708</v>
      </c>
      <c r="D507" s="12">
        <v>99674</v>
      </c>
      <c r="E507" s="13">
        <v>3890</v>
      </c>
      <c r="F507" s="13">
        <v>9612</v>
      </c>
      <c r="G507" s="13">
        <v>13655</v>
      </c>
      <c r="H507" s="13">
        <v>1370</v>
      </c>
      <c r="I507" s="13">
        <v>7017</v>
      </c>
      <c r="J507" s="13">
        <v>498</v>
      </c>
      <c r="K507" s="13">
        <v>0</v>
      </c>
      <c r="L507" s="13">
        <v>0</v>
      </c>
      <c r="M507" s="33">
        <v>0</v>
      </c>
    </row>
    <row r="508" spans="1:13" x14ac:dyDescent="0.2">
      <c r="A508" s="15" t="s">
        <v>1001</v>
      </c>
      <c r="B508" s="11" t="s">
        <v>1002</v>
      </c>
      <c r="C508" s="13">
        <v>186539</v>
      </c>
      <c r="D508" s="12">
        <v>58102</v>
      </c>
      <c r="E508" s="13">
        <v>2860</v>
      </c>
      <c r="F508" s="13">
        <v>7067</v>
      </c>
      <c r="G508" s="13">
        <v>9091</v>
      </c>
      <c r="H508" s="13">
        <v>1007</v>
      </c>
      <c r="I508" s="13">
        <v>4601</v>
      </c>
      <c r="J508" s="13">
        <v>366</v>
      </c>
      <c r="K508" s="13">
        <v>0</v>
      </c>
      <c r="L508" s="13">
        <v>0</v>
      </c>
      <c r="M508" s="33">
        <v>0</v>
      </c>
    </row>
    <row r="509" spans="1:13" x14ac:dyDescent="0.2">
      <c r="A509" s="15" t="s">
        <v>1003</v>
      </c>
      <c r="B509" s="11" t="s">
        <v>1004</v>
      </c>
      <c r="C509" s="13">
        <v>116774</v>
      </c>
      <c r="D509" s="12">
        <v>53128</v>
      </c>
      <c r="E509" s="13">
        <v>1790</v>
      </c>
      <c r="F509" s="13">
        <v>4424</v>
      </c>
      <c r="G509" s="13">
        <v>4054</v>
      </c>
      <c r="H509" s="13">
        <v>631</v>
      </c>
      <c r="I509" s="13">
        <v>2924</v>
      </c>
      <c r="J509" s="13">
        <v>229</v>
      </c>
      <c r="K509" s="13">
        <v>0</v>
      </c>
      <c r="L509" s="13">
        <v>0</v>
      </c>
      <c r="M509" s="33">
        <v>0</v>
      </c>
    </row>
    <row r="510" spans="1:13" x14ac:dyDescent="0.2">
      <c r="A510" s="15" t="s">
        <v>1005</v>
      </c>
      <c r="B510" s="11" t="s">
        <v>1006</v>
      </c>
      <c r="C510" s="13">
        <v>228588</v>
      </c>
      <c r="D510" s="12">
        <v>102580</v>
      </c>
      <c r="E510" s="13">
        <v>3505</v>
      </c>
      <c r="F510" s="13">
        <v>8660</v>
      </c>
      <c r="G510" s="13">
        <v>12872</v>
      </c>
      <c r="H510" s="13">
        <v>1235</v>
      </c>
      <c r="I510" s="13">
        <v>6532</v>
      </c>
      <c r="J510" s="13">
        <v>449</v>
      </c>
      <c r="K510" s="13">
        <v>0</v>
      </c>
      <c r="L510" s="13">
        <v>0</v>
      </c>
      <c r="M510" s="33">
        <v>0</v>
      </c>
    </row>
    <row r="511" spans="1:13" x14ac:dyDescent="0.2">
      <c r="A511" s="15" t="s">
        <v>1007</v>
      </c>
      <c r="B511" s="11" t="s">
        <v>1008</v>
      </c>
      <c r="C511" s="13">
        <v>352765</v>
      </c>
      <c r="D511" s="12">
        <v>110428</v>
      </c>
      <c r="E511" s="13">
        <v>5408</v>
      </c>
      <c r="F511" s="13">
        <v>13364</v>
      </c>
      <c r="G511" s="13">
        <v>19821</v>
      </c>
      <c r="H511" s="13">
        <v>1905</v>
      </c>
      <c r="I511" s="13">
        <v>10216</v>
      </c>
      <c r="J511" s="13">
        <v>693</v>
      </c>
      <c r="K511" s="13">
        <v>0</v>
      </c>
      <c r="L511" s="13">
        <v>0</v>
      </c>
      <c r="M511" s="33">
        <v>27257</v>
      </c>
    </row>
    <row r="512" spans="1:13" x14ac:dyDescent="0.2">
      <c r="A512" s="15" t="s">
        <v>1009</v>
      </c>
      <c r="B512" s="11" t="s">
        <v>1010</v>
      </c>
      <c r="C512" s="13">
        <v>173203</v>
      </c>
      <c r="D512" s="12">
        <v>73650</v>
      </c>
      <c r="E512" s="13">
        <v>2655</v>
      </c>
      <c r="F512" s="13">
        <v>6562</v>
      </c>
      <c r="G512" s="13">
        <v>4902</v>
      </c>
      <c r="H512" s="13">
        <v>935</v>
      </c>
      <c r="I512" s="13">
        <v>6134</v>
      </c>
      <c r="J512" s="13">
        <v>340</v>
      </c>
      <c r="K512" s="13">
        <v>0</v>
      </c>
      <c r="L512" s="13">
        <v>0</v>
      </c>
      <c r="M512" s="33">
        <v>0</v>
      </c>
    </row>
    <row r="513" spans="1:13" x14ac:dyDescent="0.2">
      <c r="A513" s="15" t="s">
        <v>1011</v>
      </c>
      <c r="B513" s="11" t="s">
        <v>1012</v>
      </c>
      <c r="C513" s="13">
        <v>375353</v>
      </c>
      <c r="D513" s="12">
        <v>92860</v>
      </c>
      <c r="E513" s="13">
        <v>5755</v>
      </c>
      <c r="F513" s="13">
        <v>14220</v>
      </c>
      <c r="G513" s="13">
        <v>21952</v>
      </c>
      <c r="H513" s="13">
        <v>2027</v>
      </c>
      <c r="I513" s="13">
        <v>12360</v>
      </c>
      <c r="J513" s="13">
        <v>737</v>
      </c>
      <c r="K513" s="13">
        <v>0</v>
      </c>
      <c r="L513" s="13">
        <v>0</v>
      </c>
      <c r="M513" s="33">
        <v>0</v>
      </c>
    </row>
    <row r="514" spans="1:13" x14ac:dyDescent="0.2">
      <c r="A514" s="15" t="s">
        <v>1013</v>
      </c>
      <c r="B514" s="11" t="s">
        <v>1014</v>
      </c>
      <c r="C514" s="13">
        <v>94096</v>
      </c>
      <c r="D514" s="12">
        <v>47266</v>
      </c>
      <c r="E514" s="13">
        <v>1443</v>
      </c>
      <c r="F514" s="13">
        <v>3565</v>
      </c>
      <c r="G514" s="13">
        <v>2410</v>
      </c>
      <c r="H514" s="13">
        <v>508</v>
      </c>
      <c r="I514" s="13">
        <v>1507</v>
      </c>
      <c r="J514" s="13">
        <v>185</v>
      </c>
      <c r="K514" s="13">
        <v>0</v>
      </c>
      <c r="L514" s="13">
        <v>0</v>
      </c>
      <c r="M514" s="33">
        <v>0</v>
      </c>
    </row>
    <row r="515" spans="1:13" x14ac:dyDescent="0.2">
      <c r="A515" s="15" t="s">
        <v>1015</v>
      </c>
      <c r="B515" s="11" t="s">
        <v>1016</v>
      </c>
      <c r="C515" s="13">
        <v>270431</v>
      </c>
      <c r="D515" s="12">
        <v>62052</v>
      </c>
      <c r="E515" s="13">
        <v>4146</v>
      </c>
      <c r="F515" s="13">
        <v>10245</v>
      </c>
      <c r="G515" s="13">
        <v>15774</v>
      </c>
      <c r="H515" s="13">
        <v>1461</v>
      </c>
      <c r="I515" s="13">
        <v>7890</v>
      </c>
      <c r="J515" s="13">
        <v>531</v>
      </c>
      <c r="K515" s="13">
        <v>0</v>
      </c>
      <c r="L515" s="13">
        <v>0</v>
      </c>
      <c r="M515" s="33">
        <v>0</v>
      </c>
    </row>
    <row r="516" spans="1:13" x14ac:dyDescent="0.2">
      <c r="A516" s="15" t="s">
        <v>1017</v>
      </c>
      <c r="B516" s="11" t="s">
        <v>1018</v>
      </c>
      <c r="C516" s="13">
        <v>126634</v>
      </c>
      <c r="D516" s="12">
        <v>47642</v>
      </c>
      <c r="E516" s="13">
        <v>1942</v>
      </c>
      <c r="F516" s="13">
        <v>4797</v>
      </c>
      <c r="G516" s="13">
        <v>953</v>
      </c>
      <c r="H516" s="13">
        <v>684</v>
      </c>
      <c r="I516" s="13">
        <v>897</v>
      </c>
      <c r="J516" s="13">
        <v>249</v>
      </c>
      <c r="K516" s="13">
        <v>0</v>
      </c>
      <c r="L516" s="13">
        <v>0</v>
      </c>
      <c r="M516" s="33">
        <v>0</v>
      </c>
    </row>
    <row r="517" spans="1:13" x14ac:dyDescent="0.2">
      <c r="A517" s="15" t="s">
        <v>1019</v>
      </c>
      <c r="B517" s="11" t="s">
        <v>1020</v>
      </c>
      <c r="C517" s="13">
        <v>160084</v>
      </c>
      <c r="D517" s="12">
        <v>72590</v>
      </c>
      <c r="E517" s="13">
        <v>2454</v>
      </c>
      <c r="F517" s="13">
        <v>6065</v>
      </c>
      <c r="G517" s="13">
        <v>4325</v>
      </c>
      <c r="H517" s="13">
        <v>865</v>
      </c>
      <c r="I517" s="13">
        <v>3760</v>
      </c>
      <c r="J517" s="13">
        <v>314</v>
      </c>
      <c r="K517" s="13">
        <v>0</v>
      </c>
      <c r="L517" s="13">
        <v>2962</v>
      </c>
      <c r="M517" s="33">
        <v>0</v>
      </c>
    </row>
    <row r="518" spans="1:13" x14ac:dyDescent="0.2">
      <c r="A518" s="15" t="s">
        <v>1021</v>
      </c>
      <c r="B518" s="11" t="s">
        <v>1022</v>
      </c>
      <c r="C518" s="13">
        <v>313134</v>
      </c>
      <c r="D518" s="12">
        <v>101024</v>
      </c>
      <c r="E518" s="13">
        <v>4801</v>
      </c>
      <c r="F518" s="13">
        <v>11863</v>
      </c>
      <c r="G518" s="13">
        <v>18679</v>
      </c>
      <c r="H518" s="13">
        <v>1691</v>
      </c>
      <c r="I518" s="13">
        <v>12584</v>
      </c>
      <c r="J518" s="13">
        <v>615</v>
      </c>
      <c r="K518" s="13">
        <v>0</v>
      </c>
      <c r="L518" s="13">
        <v>0</v>
      </c>
      <c r="M518" s="33">
        <v>0</v>
      </c>
    </row>
    <row r="519" spans="1:13" x14ac:dyDescent="0.2">
      <c r="A519" s="15" t="s">
        <v>1023</v>
      </c>
      <c r="B519" s="11" t="s">
        <v>1024</v>
      </c>
      <c r="C519" s="13">
        <v>88659</v>
      </c>
      <c r="D519" s="12">
        <v>42398</v>
      </c>
      <c r="E519" s="13">
        <v>1359</v>
      </c>
      <c r="F519" s="13">
        <v>3359</v>
      </c>
      <c r="G519" s="13">
        <v>1971</v>
      </c>
      <c r="H519" s="13">
        <v>479</v>
      </c>
      <c r="I519" s="13">
        <v>1365</v>
      </c>
      <c r="J519" s="13">
        <v>174</v>
      </c>
      <c r="K519" s="13">
        <v>0</v>
      </c>
      <c r="L519" s="13">
        <v>0</v>
      </c>
      <c r="M519" s="33">
        <v>0</v>
      </c>
    </row>
    <row r="520" spans="1:13" x14ac:dyDescent="0.2">
      <c r="A520" s="15" t="s">
        <v>1025</v>
      </c>
      <c r="B520" s="11" t="s">
        <v>1026</v>
      </c>
      <c r="C520" s="13">
        <v>180665</v>
      </c>
      <c r="D520" s="12">
        <v>79190</v>
      </c>
      <c r="E520" s="13">
        <v>2770</v>
      </c>
      <c r="F520" s="13">
        <v>6844</v>
      </c>
      <c r="G520" s="13">
        <v>9485</v>
      </c>
      <c r="H520" s="13">
        <v>976</v>
      </c>
      <c r="I520" s="13">
        <v>5266</v>
      </c>
      <c r="J520" s="13">
        <v>355</v>
      </c>
      <c r="K520" s="13">
        <v>0</v>
      </c>
      <c r="L520" s="13">
        <v>0</v>
      </c>
      <c r="M520" s="33">
        <v>0</v>
      </c>
    </row>
    <row r="521" spans="1:13" x14ac:dyDescent="0.2">
      <c r="A521" s="15" t="s">
        <v>1027</v>
      </c>
      <c r="B521" s="11" t="s">
        <v>1028</v>
      </c>
      <c r="C521" s="13">
        <v>96634</v>
      </c>
      <c r="D521" s="12">
        <v>32126</v>
      </c>
      <c r="E521" s="13">
        <v>1482</v>
      </c>
      <c r="F521" s="13">
        <v>3661</v>
      </c>
      <c r="G521" s="13">
        <v>3543</v>
      </c>
      <c r="H521" s="13">
        <v>522</v>
      </c>
      <c r="I521" s="13">
        <v>2205</v>
      </c>
      <c r="J521" s="13">
        <v>190</v>
      </c>
      <c r="K521" s="13">
        <v>0</v>
      </c>
      <c r="L521" s="13">
        <v>0</v>
      </c>
      <c r="M521" s="33">
        <v>0</v>
      </c>
    </row>
    <row r="522" spans="1:13" x14ac:dyDescent="0.2">
      <c r="A522" s="15" t="s">
        <v>1029</v>
      </c>
      <c r="B522" s="11" t="s">
        <v>1030</v>
      </c>
      <c r="C522" s="13">
        <v>465085</v>
      </c>
      <c r="D522" s="12">
        <v>129668</v>
      </c>
      <c r="E522" s="13">
        <v>7131</v>
      </c>
      <c r="F522" s="13">
        <v>17619</v>
      </c>
      <c r="G522" s="13">
        <v>31584</v>
      </c>
      <c r="H522" s="13">
        <v>2512</v>
      </c>
      <c r="I522" s="13">
        <v>17645</v>
      </c>
      <c r="J522" s="13">
        <v>913</v>
      </c>
      <c r="K522" s="13">
        <v>0</v>
      </c>
      <c r="L522" s="13">
        <v>0</v>
      </c>
      <c r="M522" s="33">
        <v>0</v>
      </c>
    </row>
    <row r="523" spans="1:13" x14ac:dyDescent="0.2">
      <c r="A523" s="15" t="s">
        <v>1031</v>
      </c>
      <c r="B523" s="11" t="s">
        <v>1032</v>
      </c>
      <c r="C523" s="13">
        <v>99074</v>
      </c>
      <c r="D523" s="12">
        <v>35450</v>
      </c>
      <c r="E523" s="13">
        <v>1519</v>
      </c>
      <c r="F523" s="13">
        <v>3753</v>
      </c>
      <c r="G523" s="13">
        <v>1756</v>
      </c>
      <c r="H523" s="13">
        <v>535</v>
      </c>
      <c r="I523" s="13">
        <v>1013</v>
      </c>
      <c r="J523" s="13">
        <v>195</v>
      </c>
      <c r="K523" s="13">
        <v>0</v>
      </c>
      <c r="L523" s="13">
        <v>0</v>
      </c>
      <c r="M523" s="33">
        <v>0</v>
      </c>
    </row>
    <row r="524" spans="1:13" x14ac:dyDescent="0.2">
      <c r="A524" s="15" t="s">
        <v>1033</v>
      </c>
      <c r="B524" s="11" t="s">
        <v>1034</v>
      </c>
      <c r="C524" s="13">
        <v>191312</v>
      </c>
      <c r="D524" s="12">
        <v>91004</v>
      </c>
      <c r="E524" s="13">
        <v>2933</v>
      </c>
      <c r="F524" s="13">
        <v>7248</v>
      </c>
      <c r="G524" s="13">
        <v>8730</v>
      </c>
      <c r="H524" s="13">
        <v>1033</v>
      </c>
      <c r="I524" s="13">
        <v>4825</v>
      </c>
      <c r="J524" s="13">
        <v>376</v>
      </c>
      <c r="K524" s="13">
        <v>0</v>
      </c>
      <c r="L524" s="13">
        <v>0</v>
      </c>
      <c r="M524" s="33">
        <v>0</v>
      </c>
    </row>
    <row r="525" spans="1:13" x14ac:dyDescent="0.2">
      <c r="A525" s="15" t="s">
        <v>1035</v>
      </c>
      <c r="B525" s="11" t="s">
        <v>1036</v>
      </c>
      <c r="C525" s="13">
        <v>100830</v>
      </c>
      <c r="D525" s="12">
        <v>44600</v>
      </c>
      <c r="E525" s="13">
        <v>1546</v>
      </c>
      <c r="F525" s="13">
        <v>3820</v>
      </c>
      <c r="G525" s="13">
        <v>2379</v>
      </c>
      <c r="H525" s="13">
        <v>545</v>
      </c>
      <c r="I525" s="13">
        <v>1291</v>
      </c>
      <c r="J525" s="13">
        <v>198</v>
      </c>
      <c r="K525" s="13">
        <v>0</v>
      </c>
      <c r="L525" s="13">
        <v>0</v>
      </c>
      <c r="M525" s="33">
        <v>0</v>
      </c>
    </row>
    <row r="526" spans="1:13" x14ac:dyDescent="0.2">
      <c r="A526" s="15" t="s">
        <v>1037</v>
      </c>
      <c r="B526" s="11" t="s">
        <v>1038</v>
      </c>
      <c r="C526" s="13">
        <v>374171</v>
      </c>
      <c r="D526" s="12">
        <v>80520</v>
      </c>
      <c r="E526" s="13">
        <v>5737</v>
      </c>
      <c r="F526" s="13">
        <v>14175</v>
      </c>
      <c r="G526" s="13">
        <v>23628</v>
      </c>
      <c r="H526" s="13">
        <v>2021</v>
      </c>
      <c r="I526" s="13">
        <v>13587</v>
      </c>
      <c r="J526" s="13">
        <v>735</v>
      </c>
      <c r="K526" s="13">
        <v>0</v>
      </c>
      <c r="L526" s="13">
        <v>0</v>
      </c>
      <c r="M526" s="33">
        <v>0</v>
      </c>
    </row>
    <row r="527" spans="1:13" x14ac:dyDescent="0.2">
      <c r="A527" s="15" t="s">
        <v>1039</v>
      </c>
      <c r="B527" s="11" t="s">
        <v>1040</v>
      </c>
      <c r="C527" s="13">
        <v>116649</v>
      </c>
      <c r="D527" s="12">
        <v>285546</v>
      </c>
      <c r="E527" s="13">
        <v>1788</v>
      </c>
      <c r="F527" s="13">
        <v>4419</v>
      </c>
      <c r="G527" s="13">
        <v>3001</v>
      </c>
      <c r="H527" s="13">
        <v>630</v>
      </c>
      <c r="I527" s="13">
        <v>1616</v>
      </c>
      <c r="J527" s="13">
        <v>229</v>
      </c>
      <c r="K527" s="13">
        <v>0</v>
      </c>
      <c r="L527" s="13">
        <v>0</v>
      </c>
      <c r="M527" s="33">
        <v>0</v>
      </c>
    </row>
    <row r="528" spans="1:13" x14ac:dyDescent="0.2">
      <c r="A528" s="15" t="s">
        <v>1041</v>
      </c>
      <c r="B528" s="11" t="s">
        <v>1042</v>
      </c>
      <c r="C528" s="13">
        <v>3530926</v>
      </c>
      <c r="D528" s="12">
        <v>1383244</v>
      </c>
      <c r="E528" s="13">
        <v>54135</v>
      </c>
      <c r="F528" s="13">
        <v>133766</v>
      </c>
      <c r="G528" s="13">
        <v>156239</v>
      </c>
      <c r="H528" s="13">
        <v>19069</v>
      </c>
      <c r="I528" s="13">
        <v>133457</v>
      </c>
      <c r="J528" s="13">
        <v>6933</v>
      </c>
      <c r="K528" s="13">
        <v>0</v>
      </c>
      <c r="L528" s="13">
        <v>0</v>
      </c>
      <c r="M528" s="33">
        <v>0</v>
      </c>
    </row>
    <row r="529" spans="1:13" x14ac:dyDescent="0.2">
      <c r="A529" s="15" t="s">
        <v>1043</v>
      </c>
      <c r="B529" s="11" t="s">
        <v>1044</v>
      </c>
      <c r="C529" s="13">
        <v>265311</v>
      </c>
      <c r="D529" s="12">
        <v>86860</v>
      </c>
      <c r="E529" s="13">
        <v>4068</v>
      </c>
      <c r="F529" s="13">
        <v>10051</v>
      </c>
      <c r="G529" s="13">
        <v>13944</v>
      </c>
      <c r="H529" s="13">
        <v>1433</v>
      </c>
      <c r="I529" s="13">
        <v>8266</v>
      </c>
      <c r="J529" s="13">
        <v>521</v>
      </c>
      <c r="K529" s="13">
        <v>0</v>
      </c>
      <c r="L529" s="13">
        <v>0</v>
      </c>
      <c r="M529" s="33">
        <v>0</v>
      </c>
    </row>
    <row r="530" spans="1:13" x14ac:dyDescent="0.2">
      <c r="A530" s="15" t="s">
        <v>1045</v>
      </c>
      <c r="B530" s="11" t="s">
        <v>1046</v>
      </c>
      <c r="C530" s="13">
        <v>250069</v>
      </c>
      <c r="D530" s="12">
        <v>57558</v>
      </c>
      <c r="E530" s="13">
        <v>3834</v>
      </c>
      <c r="F530" s="13">
        <v>9474</v>
      </c>
      <c r="G530" s="13">
        <v>14510</v>
      </c>
      <c r="H530" s="13">
        <v>1351</v>
      </c>
      <c r="I530" s="13">
        <v>7682</v>
      </c>
      <c r="J530" s="13">
        <v>491</v>
      </c>
      <c r="K530" s="13">
        <v>0</v>
      </c>
      <c r="L530" s="13">
        <v>0</v>
      </c>
      <c r="M530" s="33">
        <v>0</v>
      </c>
    </row>
    <row r="531" spans="1:13" x14ac:dyDescent="0.2">
      <c r="A531" s="15" t="s">
        <v>1047</v>
      </c>
      <c r="B531" s="11" t="s">
        <v>1048</v>
      </c>
      <c r="C531" s="13">
        <v>69379</v>
      </c>
      <c r="D531" s="12">
        <v>35290</v>
      </c>
      <c r="E531" s="13">
        <v>1064</v>
      </c>
      <c r="F531" s="13">
        <v>2628</v>
      </c>
      <c r="G531" s="13">
        <v>328</v>
      </c>
      <c r="H531" s="13">
        <v>375</v>
      </c>
      <c r="I531" s="13">
        <v>1152</v>
      </c>
      <c r="J531" s="13">
        <v>136</v>
      </c>
      <c r="K531" s="13">
        <v>0</v>
      </c>
      <c r="L531" s="13">
        <v>0</v>
      </c>
      <c r="M531" s="33">
        <v>0</v>
      </c>
    </row>
    <row r="532" spans="1:13" x14ac:dyDescent="0.2">
      <c r="A532" s="15" t="s">
        <v>1049</v>
      </c>
      <c r="B532" s="11" t="s">
        <v>1050</v>
      </c>
      <c r="C532" s="13">
        <v>171497</v>
      </c>
      <c r="D532" s="12">
        <v>90144</v>
      </c>
      <c r="E532" s="13">
        <v>2629</v>
      </c>
      <c r="F532" s="13">
        <v>6497</v>
      </c>
      <c r="G532" s="13">
        <v>7433</v>
      </c>
      <c r="H532" s="13">
        <v>926</v>
      </c>
      <c r="I532" s="13">
        <v>5299</v>
      </c>
      <c r="J532" s="13">
        <v>337</v>
      </c>
      <c r="K532" s="13">
        <v>0</v>
      </c>
      <c r="L532" s="13">
        <v>9899</v>
      </c>
      <c r="M532" s="33">
        <v>0</v>
      </c>
    </row>
    <row r="533" spans="1:13" x14ac:dyDescent="0.2">
      <c r="A533" s="15" t="s">
        <v>1051</v>
      </c>
      <c r="B533" s="11" t="s">
        <v>1052</v>
      </c>
      <c r="C533" s="13">
        <v>395815</v>
      </c>
      <c r="D533" s="12">
        <v>211776</v>
      </c>
      <c r="E533" s="13">
        <v>6069</v>
      </c>
      <c r="F533" s="13">
        <v>14995</v>
      </c>
      <c r="G533" s="13">
        <v>17787</v>
      </c>
      <c r="H533" s="13">
        <v>2138</v>
      </c>
      <c r="I533" s="13">
        <v>10990</v>
      </c>
      <c r="J533" s="13">
        <v>777</v>
      </c>
      <c r="K533" s="13">
        <v>0</v>
      </c>
      <c r="L533" s="13">
        <v>0</v>
      </c>
      <c r="M533" s="33">
        <v>0</v>
      </c>
    </row>
    <row r="534" spans="1:13" x14ac:dyDescent="0.2">
      <c r="A534" s="15" t="s">
        <v>1053</v>
      </c>
      <c r="B534" s="11" t="s">
        <v>1054</v>
      </c>
      <c r="C534" s="13">
        <v>75057</v>
      </c>
      <c r="D534" s="12">
        <v>37690</v>
      </c>
      <c r="E534" s="13">
        <v>1151</v>
      </c>
      <c r="F534" s="13">
        <v>2843</v>
      </c>
      <c r="G534" s="13">
        <v>653</v>
      </c>
      <c r="H534" s="13">
        <v>405</v>
      </c>
      <c r="I534" s="13">
        <v>349</v>
      </c>
      <c r="J534" s="13">
        <v>147</v>
      </c>
      <c r="K534" s="13">
        <v>0</v>
      </c>
      <c r="L534" s="13">
        <v>14323</v>
      </c>
      <c r="M534" s="33">
        <v>0</v>
      </c>
    </row>
    <row r="535" spans="1:13" x14ac:dyDescent="0.2">
      <c r="A535" s="15" t="s">
        <v>1055</v>
      </c>
      <c r="B535" s="11" t="s">
        <v>1056</v>
      </c>
      <c r="C535" s="13">
        <v>98831</v>
      </c>
      <c r="D535" s="12">
        <v>41078</v>
      </c>
      <c r="E535" s="13">
        <v>1515</v>
      </c>
      <c r="F535" s="13">
        <v>3744</v>
      </c>
      <c r="G535" s="13">
        <v>2821</v>
      </c>
      <c r="H535" s="13">
        <v>534</v>
      </c>
      <c r="I535" s="13">
        <v>1553</v>
      </c>
      <c r="J535" s="13">
        <v>194</v>
      </c>
      <c r="K535" s="13">
        <v>0</v>
      </c>
      <c r="L535" s="13">
        <v>0</v>
      </c>
      <c r="M535" s="33">
        <v>0</v>
      </c>
    </row>
    <row r="536" spans="1:13" x14ac:dyDescent="0.2">
      <c r="A536" s="15" t="s">
        <v>1057</v>
      </c>
      <c r="B536" s="11" t="s">
        <v>1058</v>
      </c>
      <c r="C536" s="13">
        <v>361101</v>
      </c>
      <c r="D536" s="12">
        <v>70448</v>
      </c>
      <c r="E536" s="13">
        <v>5536</v>
      </c>
      <c r="F536" s="13">
        <v>13680</v>
      </c>
      <c r="G536" s="13">
        <v>3717</v>
      </c>
      <c r="H536" s="13">
        <v>1950</v>
      </c>
      <c r="I536" s="13">
        <v>16625</v>
      </c>
      <c r="J536" s="13">
        <v>709</v>
      </c>
      <c r="K536" s="13">
        <v>0</v>
      </c>
      <c r="L536" s="13">
        <v>0</v>
      </c>
      <c r="M536" s="33">
        <v>0</v>
      </c>
    </row>
    <row r="537" spans="1:13" x14ac:dyDescent="0.2">
      <c r="A537" s="15" t="s">
        <v>1059</v>
      </c>
      <c r="B537" s="11" t="s">
        <v>1060</v>
      </c>
      <c r="C537" s="13">
        <v>71084</v>
      </c>
      <c r="D537" s="12">
        <v>35604</v>
      </c>
      <c r="E537" s="13">
        <v>1090</v>
      </c>
      <c r="F537" s="13">
        <v>2693</v>
      </c>
      <c r="G537" s="13">
        <v>773</v>
      </c>
      <c r="H537" s="13">
        <v>384</v>
      </c>
      <c r="I537" s="13">
        <v>544</v>
      </c>
      <c r="J537" s="13">
        <v>140</v>
      </c>
      <c r="K537" s="13">
        <v>0</v>
      </c>
      <c r="L537" s="13">
        <v>0</v>
      </c>
      <c r="M537" s="33">
        <v>0</v>
      </c>
    </row>
    <row r="538" spans="1:13" x14ac:dyDescent="0.2">
      <c r="A538" s="15" t="s">
        <v>1061</v>
      </c>
      <c r="B538" s="11" t="s">
        <v>1062</v>
      </c>
      <c r="C538" s="13">
        <v>681125</v>
      </c>
      <c r="D538" s="12">
        <v>222474</v>
      </c>
      <c r="E538" s="13">
        <v>10443</v>
      </c>
      <c r="F538" s="13">
        <v>25804</v>
      </c>
      <c r="G538" s="13">
        <v>30627</v>
      </c>
      <c r="H538" s="13">
        <v>3679</v>
      </c>
      <c r="I538" s="13">
        <v>19330</v>
      </c>
      <c r="J538" s="13">
        <v>1337</v>
      </c>
      <c r="K538" s="13">
        <v>0</v>
      </c>
      <c r="L538" s="13">
        <v>0</v>
      </c>
      <c r="M538" s="33">
        <v>0</v>
      </c>
    </row>
    <row r="539" spans="1:13" x14ac:dyDescent="0.2">
      <c r="A539" s="15" t="s">
        <v>1063</v>
      </c>
      <c r="B539" s="11" t="s">
        <v>1064</v>
      </c>
      <c r="C539" s="13">
        <v>649390</v>
      </c>
      <c r="D539" s="12">
        <v>219576</v>
      </c>
      <c r="E539" s="13">
        <v>9956</v>
      </c>
      <c r="F539" s="13">
        <v>24602</v>
      </c>
      <c r="G539" s="13">
        <v>47483</v>
      </c>
      <c r="H539" s="13">
        <v>3507</v>
      </c>
      <c r="I539" s="13">
        <v>27453</v>
      </c>
      <c r="J539" s="13">
        <v>1275</v>
      </c>
      <c r="K539" s="13">
        <v>0</v>
      </c>
      <c r="L539" s="13">
        <v>0</v>
      </c>
      <c r="M539" s="33">
        <v>0</v>
      </c>
    </row>
    <row r="540" spans="1:13" x14ac:dyDescent="0.2">
      <c r="A540" s="15" t="s">
        <v>1065</v>
      </c>
      <c r="B540" s="11" t="s">
        <v>1066</v>
      </c>
      <c r="C540" s="13">
        <v>194260</v>
      </c>
      <c r="D540" s="12">
        <v>100054</v>
      </c>
      <c r="E540" s="13">
        <v>2978</v>
      </c>
      <c r="F540" s="13">
        <v>7359</v>
      </c>
      <c r="G540" s="13">
        <v>7172</v>
      </c>
      <c r="H540" s="13">
        <v>1049</v>
      </c>
      <c r="I540" s="13">
        <v>4957</v>
      </c>
      <c r="J540" s="13">
        <v>381</v>
      </c>
      <c r="K540" s="13">
        <v>0</v>
      </c>
      <c r="L540" s="13">
        <v>1353</v>
      </c>
      <c r="M540" s="33">
        <v>0</v>
      </c>
    </row>
    <row r="541" spans="1:13" x14ac:dyDescent="0.2">
      <c r="A541" s="15" t="s">
        <v>1067</v>
      </c>
      <c r="B541" s="11" t="s">
        <v>1068</v>
      </c>
      <c r="C541" s="13">
        <v>118503</v>
      </c>
      <c r="D541" s="12">
        <v>48346</v>
      </c>
      <c r="E541" s="13">
        <v>1817</v>
      </c>
      <c r="F541" s="13">
        <v>4489</v>
      </c>
      <c r="G541" s="13">
        <v>2757</v>
      </c>
      <c r="H541" s="13">
        <v>640</v>
      </c>
      <c r="I541" s="13">
        <v>2418</v>
      </c>
      <c r="J541" s="13">
        <v>233</v>
      </c>
      <c r="K541" s="13">
        <v>0</v>
      </c>
      <c r="L541" s="13">
        <v>0</v>
      </c>
      <c r="M541" s="33">
        <v>0</v>
      </c>
    </row>
    <row r="542" spans="1:13" x14ac:dyDescent="0.2">
      <c r="A542" s="15" t="s">
        <v>1069</v>
      </c>
      <c r="B542" s="11" t="s">
        <v>1070</v>
      </c>
      <c r="C542" s="13">
        <v>122188</v>
      </c>
      <c r="D542" s="12">
        <v>48124</v>
      </c>
      <c r="E542" s="13">
        <v>1873</v>
      </c>
      <c r="F542" s="13">
        <v>4629</v>
      </c>
      <c r="G542" s="13">
        <v>4296</v>
      </c>
      <c r="H542" s="13">
        <v>660</v>
      </c>
      <c r="I542" s="13">
        <v>2071</v>
      </c>
      <c r="J542" s="13">
        <v>240</v>
      </c>
      <c r="K542" s="13">
        <v>0</v>
      </c>
      <c r="L542" s="13">
        <v>0</v>
      </c>
      <c r="M542" s="33">
        <v>0</v>
      </c>
    </row>
    <row r="543" spans="1:13" x14ac:dyDescent="0.2">
      <c r="A543" s="15" t="s">
        <v>1071</v>
      </c>
      <c r="B543" s="11" t="s">
        <v>1072</v>
      </c>
      <c r="C543" s="13">
        <v>241377</v>
      </c>
      <c r="D543" s="12">
        <v>111744</v>
      </c>
      <c r="E543" s="13">
        <v>3701</v>
      </c>
      <c r="F543" s="13">
        <v>9144</v>
      </c>
      <c r="G543" s="13">
        <v>9652</v>
      </c>
      <c r="H543" s="13">
        <v>1304</v>
      </c>
      <c r="I543" s="13">
        <v>7332</v>
      </c>
      <c r="J543" s="13">
        <v>474</v>
      </c>
      <c r="K543" s="13">
        <v>0</v>
      </c>
      <c r="L543" s="13">
        <v>0</v>
      </c>
      <c r="M543" s="33">
        <v>0</v>
      </c>
    </row>
    <row r="544" spans="1:13" x14ac:dyDescent="0.2">
      <c r="A544" s="15" t="s">
        <v>1073</v>
      </c>
      <c r="B544" s="11" t="s">
        <v>1074</v>
      </c>
      <c r="C544" s="13">
        <v>144076</v>
      </c>
      <c r="D544" s="12">
        <v>48458</v>
      </c>
      <c r="E544" s="13">
        <v>2209</v>
      </c>
      <c r="F544" s="13">
        <v>5458</v>
      </c>
      <c r="G544" s="13">
        <v>6415</v>
      </c>
      <c r="H544" s="13">
        <v>778</v>
      </c>
      <c r="I544" s="13">
        <v>3923</v>
      </c>
      <c r="J544" s="13">
        <v>283</v>
      </c>
      <c r="K544" s="13">
        <v>0</v>
      </c>
      <c r="L544" s="13">
        <v>0</v>
      </c>
      <c r="M544" s="33">
        <v>0</v>
      </c>
    </row>
    <row r="545" spans="1:13" x14ac:dyDescent="0.2">
      <c r="A545" s="15" t="s">
        <v>1075</v>
      </c>
      <c r="B545" s="11" t="s">
        <v>1076</v>
      </c>
      <c r="C545" s="13">
        <v>215250</v>
      </c>
      <c r="D545" s="12">
        <v>124568</v>
      </c>
      <c r="E545" s="13">
        <v>3300</v>
      </c>
      <c r="F545" s="13">
        <v>8155</v>
      </c>
      <c r="G545" s="13">
        <v>10399</v>
      </c>
      <c r="H545" s="13">
        <v>1162</v>
      </c>
      <c r="I545" s="13">
        <v>6285</v>
      </c>
      <c r="J545" s="13">
        <v>423</v>
      </c>
      <c r="K545" s="13">
        <v>0</v>
      </c>
      <c r="L545" s="13">
        <v>0</v>
      </c>
      <c r="M545" s="33">
        <v>0</v>
      </c>
    </row>
    <row r="546" spans="1:13" x14ac:dyDescent="0.2">
      <c r="A546" s="15" t="s">
        <v>1077</v>
      </c>
      <c r="B546" s="11" t="s">
        <v>1078</v>
      </c>
      <c r="C546" s="13">
        <v>162407</v>
      </c>
      <c r="D546" s="12">
        <v>73776</v>
      </c>
      <c r="E546" s="13">
        <v>2490</v>
      </c>
      <c r="F546" s="13">
        <v>6153</v>
      </c>
      <c r="G546" s="13">
        <v>5541</v>
      </c>
      <c r="H546" s="13">
        <v>877</v>
      </c>
      <c r="I546" s="13">
        <v>3163</v>
      </c>
      <c r="J546" s="13">
        <v>319</v>
      </c>
      <c r="K546" s="13">
        <v>0</v>
      </c>
      <c r="L546" s="13">
        <v>0</v>
      </c>
      <c r="M546" s="33">
        <v>0</v>
      </c>
    </row>
    <row r="547" spans="1:13" x14ac:dyDescent="0.2">
      <c r="A547" s="15" t="s">
        <v>1079</v>
      </c>
      <c r="B547" s="11" t="s">
        <v>1080</v>
      </c>
      <c r="C547" s="13">
        <v>218991</v>
      </c>
      <c r="D547" s="12">
        <v>71454</v>
      </c>
      <c r="E547" s="13">
        <v>3358</v>
      </c>
      <c r="F547" s="13">
        <v>8296</v>
      </c>
      <c r="G547" s="13">
        <v>11363</v>
      </c>
      <c r="H547" s="13">
        <v>1183</v>
      </c>
      <c r="I547" s="13">
        <v>6439</v>
      </c>
      <c r="J547" s="13">
        <v>430</v>
      </c>
      <c r="K547" s="13">
        <v>0</v>
      </c>
      <c r="L547" s="13">
        <v>0</v>
      </c>
      <c r="M547" s="33">
        <v>0</v>
      </c>
    </row>
    <row r="548" spans="1:13" x14ac:dyDescent="0.2">
      <c r="A548" s="15" t="s">
        <v>1081</v>
      </c>
      <c r="B548" s="11" t="s">
        <v>1082</v>
      </c>
      <c r="C548" s="13">
        <v>214890</v>
      </c>
      <c r="D548" s="12">
        <v>55242</v>
      </c>
      <c r="E548" s="13">
        <v>3295</v>
      </c>
      <c r="F548" s="13">
        <v>8141</v>
      </c>
      <c r="G548" s="13">
        <v>8373</v>
      </c>
      <c r="H548" s="13">
        <v>1161</v>
      </c>
      <c r="I548" s="13">
        <v>5158</v>
      </c>
      <c r="J548" s="13">
        <v>422</v>
      </c>
      <c r="K548" s="13">
        <v>0</v>
      </c>
      <c r="L548" s="13">
        <v>24160</v>
      </c>
      <c r="M548" s="33">
        <v>0</v>
      </c>
    </row>
    <row r="549" spans="1:13" x14ac:dyDescent="0.2">
      <c r="A549" s="15" t="s">
        <v>1083</v>
      </c>
      <c r="B549" s="11" t="s">
        <v>1084</v>
      </c>
      <c r="C549" s="13">
        <v>78855</v>
      </c>
      <c r="D549" s="12">
        <v>39194</v>
      </c>
      <c r="E549" s="13">
        <v>1209</v>
      </c>
      <c r="F549" s="13">
        <v>2987</v>
      </c>
      <c r="G549" s="13">
        <v>1041</v>
      </c>
      <c r="H549" s="13">
        <v>426</v>
      </c>
      <c r="I549" s="13">
        <v>911</v>
      </c>
      <c r="J549" s="13">
        <v>155</v>
      </c>
      <c r="K549" s="13">
        <v>0</v>
      </c>
      <c r="L549" s="13">
        <v>0</v>
      </c>
      <c r="M549" s="33">
        <v>0</v>
      </c>
    </row>
    <row r="550" spans="1:13" x14ac:dyDescent="0.2">
      <c r="A550" s="15" t="s">
        <v>1085</v>
      </c>
      <c r="B550" s="11" t="s">
        <v>1086</v>
      </c>
      <c r="C550" s="13">
        <v>434425</v>
      </c>
      <c r="D550" s="12">
        <v>190826</v>
      </c>
      <c r="E550" s="13">
        <v>6660</v>
      </c>
      <c r="F550" s="13">
        <v>16458</v>
      </c>
      <c r="G550" s="13">
        <v>16913</v>
      </c>
      <c r="H550" s="13">
        <v>2346</v>
      </c>
      <c r="I550" s="13">
        <v>9688</v>
      </c>
      <c r="J550" s="13">
        <v>853</v>
      </c>
      <c r="K550" s="13">
        <v>0</v>
      </c>
      <c r="L550" s="13">
        <v>0</v>
      </c>
      <c r="M550" s="33">
        <v>0</v>
      </c>
    </row>
    <row r="551" spans="1:13" x14ac:dyDescent="0.2">
      <c r="A551" s="15" t="s">
        <v>1087</v>
      </c>
      <c r="B551" s="11" t="s">
        <v>1088</v>
      </c>
      <c r="C551" s="13">
        <v>96370</v>
      </c>
      <c r="D551" s="12">
        <v>53296</v>
      </c>
      <c r="E551" s="13">
        <v>1478</v>
      </c>
      <c r="F551" s="13">
        <v>3651</v>
      </c>
      <c r="G551" s="13">
        <v>1765</v>
      </c>
      <c r="H551" s="13">
        <v>520</v>
      </c>
      <c r="I551" s="13">
        <v>1028</v>
      </c>
      <c r="J551" s="13">
        <v>189</v>
      </c>
      <c r="K551" s="13">
        <v>0</v>
      </c>
      <c r="L551" s="13">
        <v>0</v>
      </c>
      <c r="M551" s="33">
        <v>0</v>
      </c>
    </row>
    <row r="552" spans="1:13" x14ac:dyDescent="0.2">
      <c r="A552" s="15" t="s">
        <v>1089</v>
      </c>
      <c r="B552" s="11" t="s">
        <v>1090</v>
      </c>
      <c r="C552" s="13">
        <v>231605</v>
      </c>
      <c r="D552" s="12">
        <v>128614</v>
      </c>
      <c r="E552" s="13">
        <v>3551</v>
      </c>
      <c r="F552" s="13">
        <v>8774</v>
      </c>
      <c r="G552" s="13">
        <v>13001</v>
      </c>
      <c r="H552" s="13">
        <v>1251</v>
      </c>
      <c r="I552" s="13">
        <v>10145</v>
      </c>
      <c r="J552" s="13">
        <v>455</v>
      </c>
      <c r="K552" s="13">
        <v>0</v>
      </c>
      <c r="L552" s="13">
        <v>0</v>
      </c>
      <c r="M552" s="33">
        <v>0</v>
      </c>
    </row>
    <row r="553" spans="1:13" x14ac:dyDescent="0.2">
      <c r="A553" s="15" t="s">
        <v>1091</v>
      </c>
      <c r="B553" s="11" t="s">
        <v>1092</v>
      </c>
      <c r="C553" s="13">
        <v>442341</v>
      </c>
      <c r="D553" s="12">
        <v>210522</v>
      </c>
      <c r="E553" s="13">
        <v>6782</v>
      </c>
      <c r="F553" s="13">
        <v>16758</v>
      </c>
      <c r="G553" s="13">
        <v>17935</v>
      </c>
      <c r="H553" s="13">
        <v>2389</v>
      </c>
      <c r="I553" s="13">
        <v>18047</v>
      </c>
      <c r="J553" s="13">
        <v>869</v>
      </c>
      <c r="K553" s="13">
        <v>0</v>
      </c>
      <c r="L553" s="13">
        <v>0</v>
      </c>
      <c r="M553" s="33">
        <v>0</v>
      </c>
    </row>
    <row r="554" spans="1:13" x14ac:dyDescent="0.2">
      <c r="A554" s="15" t="s">
        <v>1093</v>
      </c>
      <c r="B554" s="11" t="s">
        <v>1094</v>
      </c>
      <c r="C554" s="13">
        <v>123638</v>
      </c>
      <c r="D554" s="12">
        <v>65406</v>
      </c>
      <c r="E554" s="13">
        <v>1896</v>
      </c>
      <c r="F554" s="13">
        <v>4684</v>
      </c>
      <c r="G554" s="13">
        <v>4184</v>
      </c>
      <c r="H554" s="13">
        <v>668</v>
      </c>
      <c r="I554" s="13">
        <v>2435</v>
      </c>
      <c r="J554" s="13">
        <v>243</v>
      </c>
      <c r="K554" s="13">
        <v>0</v>
      </c>
      <c r="L554" s="13">
        <v>0</v>
      </c>
      <c r="M554" s="33">
        <v>0</v>
      </c>
    </row>
    <row r="555" spans="1:13" x14ac:dyDescent="0.2">
      <c r="A555" s="15" t="s">
        <v>1095</v>
      </c>
      <c r="B555" s="11" t="s">
        <v>1096</v>
      </c>
      <c r="C555" s="13">
        <v>102461</v>
      </c>
      <c r="D555" s="12">
        <v>58978</v>
      </c>
      <c r="E555" s="13">
        <v>1571</v>
      </c>
      <c r="F555" s="13">
        <v>3882</v>
      </c>
      <c r="G555" s="13">
        <v>2214</v>
      </c>
      <c r="H555" s="13">
        <v>553</v>
      </c>
      <c r="I555" s="13">
        <v>1404</v>
      </c>
      <c r="J555" s="13">
        <v>201</v>
      </c>
      <c r="K555" s="13">
        <v>0</v>
      </c>
      <c r="L555" s="13">
        <v>1504</v>
      </c>
      <c r="M555" s="33">
        <v>0</v>
      </c>
    </row>
    <row r="556" spans="1:13" x14ac:dyDescent="0.2">
      <c r="A556" s="15" t="s">
        <v>1097</v>
      </c>
      <c r="B556" s="11" t="s">
        <v>1098</v>
      </c>
      <c r="C556" s="13">
        <v>260171</v>
      </c>
      <c r="D556" s="12">
        <v>57880</v>
      </c>
      <c r="E556" s="13">
        <v>3989</v>
      </c>
      <c r="F556" s="13">
        <v>9856</v>
      </c>
      <c r="G556" s="13">
        <v>16598</v>
      </c>
      <c r="H556" s="13">
        <v>1405</v>
      </c>
      <c r="I556" s="13">
        <v>8708</v>
      </c>
      <c r="J556" s="13">
        <v>511</v>
      </c>
      <c r="K556" s="13">
        <v>0</v>
      </c>
      <c r="L556" s="13">
        <v>0</v>
      </c>
      <c r="M556" s="33">
        <v>0</v>
      </c>
    </row>
    <row r="557" spans="1:13" x14ac:dyDescent="0.2">
      <c r="A557" s="15" t="s">
        <v>1099</v>
      </c>
      <c r="B557" s="11" t="s">
        <v>1100</v>
      </c>
      <c r="C557" s="13">
        <v>114164</v>
      </c>
      <c r="D557" s="12">
        <v>48994</v>
      </c>
      <c r="E557" s="13">
        <v>1750</v>
      </c>
      <c r="F557" s="13">
        <v>4325</v>
      </c>
      <c r="G557" s="13">
        <v>2628</v>
      </c>
      <c r="H557" s="13">
        <v>617</v>
      </c>
      <c r="I557" s="13">
        <v>2038</v>
      </c>
      <c r="J557" s="13">
        <v>224</v>
      </c>
      <c r="K557" s="13">
        <v>0</v>
      </c>
      <c r="L557" s="13">
        <v>0</v>
      </c>
      <c r="M557" s="33">
        <v>0</v>
      </c>
    </row>
    <row r="558" spans="1:13" x14ac:dyDescent="0.2">
      <c r="A558" s="15" t="s">
        <v>1101</v>
      </c>
      <c r="B558" s="11" t="s">
        <v>1102</v>
      </c>
      <c r="C558" s="13">
        <v>734342</v>
      </c>
      <c r="D558" s="12">
        <v>390770</v>
      </c>
      <c r="E558" s="13">
        <v>11259</v>
      </c>
      <c r="F558" s="13">
        <v>27820</v>
      </c>
      <c r="G558" s="13">
        <v>22993</v>
      </c>
      <c r="H558" s="13">
        <v>3966</v>
      </c>
      <c r="I558" s="13">
        <v>16530</v>
      </c>
      <c r="J558" s="13">
        <v>1442</v>
      </c>
      <c r="K558" s="13">
        <v>0</v>
      </c>
      <c r="L558" s="13">
        <v>74932</v>
      </c>
      <c r="M558" s="33">
        <v>0</v>
      </c>
    </row>
    <row r="559" spans="1:13" x14ac:dyDescent="0.2">
      <c r="A559" s="15" t="s">
        <v>1103</v>
      </c>
      <c r="B559" s="11" t="s">
        <v>1104</v>
      </c>
      <c r="C559" s="13">
        <v>342726</v>
      </c>
      <c r="D559" s="12">
        <v>123380</v>
      </c>
      <c r="E559" s="13">
        <v>5255</v>
      </c>
      <c r="F559" s="13">
        <v>12984</v>
      </c>
      <c r="G559" s="13">
        <v>15303</v>
      </c>
      <c r="H559" s="13">
        <v>1851</v>
      </c>
      <c r="I559" s="13">
        <v>13677</v>
      </c>
      <c r="J559" s="13">
        <v>673</v>
      </c>
      <c r="K559" s="13">
        <v>0</v>
      </c>
      <c r="L559" s="13">
        <v>26262</v>
      </c>
      <c r="M559" s="33">
        <v>0</v>
      </c>
    </row>
    <row r="560" spans="1:13" x14ac:dyDescent="0.2">
      <c r="A560" s="15" t="s">
        <v>1105</v>
      </c>
      <c r="B560" s="11" t="s">
        <v>1106</v>
      </c>
      <c r="C560" s="13">
        <v>111860</v>
      </c>
      <c r="D560" s="12">
        <v>55932</v>
      </c>
      <c r="E560" s="13">
        <v>1715</v>
      </c>
      <c r="F560" s="13">
        <v>4238</v>
      </c>
      <c r="G560" s="13">
        <v>2320</v>
      </c>
      <c r="H560" s="13">
        <v>604</v>
      </c>
      <c r="I560" s="13">
        <v>1689</v>
      </c>
      <c r="J560" s="13">
        <v>220</v>
      </c>
      <c r="K560" s="13">
        <v>0</v>
      </c>
      <c r="L560" s="13">
        <v>0</v>
      </c>
      <c r="M560" s="33">
        <v>0</v>
      </c>
    </row>
    <row r="561" spans="1:13" x14ac:dyDescent="0.2">
      <c r="A561" s="15" t="s">
        <v>1107</v>
      </c>
      <c r="B561" s="11" t="s">
        <v>1108</v>
      </c>
      <c r="C561" s="13">
        <v>181438</v>
      </c>
      <c r="D561" s="12">
        <v>83450</v>
      </c>
      <c r="E561" s="13">
        <v>2782</v>
      </c>
      <c r="F561" s="13">
        <v>6874</v>
      </c>
      <c r="G561" s="13">
        <v>4332</v>
      </c>
      <c r="H561" s="13">
        <v>980</v>
      </c>
      <c r="I561" s="13">
        <v>2384</v>
      </c>
      <c r="J561" s="13">
        <v>356</v>
      </c>
      <c r="K561" s="13">
        <v>0</v>
      </c>
      <c r="L561" s="13">
        <v>0</v>
      </c>
      <c r="M561" s="33">
        <v>0</v>
      </c>
    </row>
    <row r="562" spans="1:13" ht="36" x14ac:dyDescent="0.2">
      <c r="A562" s="15" t="s">
        <v>1109</v>
      </c>
      <c r="B562" s="11" t="s">
        <v>1110</v>
      </c>
      <c r="C562" s="13">
        <v>634343</v>
      </c>
      <c r="D562" s="12">
        <v>268180</v>
      </c>
      <c r="E562" s="13">
        <v>9726</v>
      </c>
      <c r="F562" s="13">
        <v>24032</v>
      </c>
      <c r="G562" s="13">
        <v>29052</v>
      </c>
      <c r="H562" s="13">
        <v>3426</v>
      </c>
      <c r="I562" s="13">
        <v>16372</v>
      </c>
      <c r="J562" s="13">
        <v>1246</v>
      </c>
      <c r="K562" s="13">
        <v>0</v>
      </c>
      <c r="L562" s="13">
        <v>71798</v>
      </c>
      <c r="M562" s="33">
        <v>0</v>
      </c>
    </row>
    <row r="563" spans="1:13" x14ac:dyDescent="0.2">
      <c r="A563" s="15" t="s">
        <v>1111</v>
      </c>
      <c r="B563" s="11" t="s">
        <v>1112</v>
      </c>
      <c r="C563" s="13">
        <v>350753</v>
      </c>
      <c r="D563" s="12">
        <v>80534</v>
      </c>
      <c r="E563" s="13">
        <v>5378</v>
      </c>
      <c r="F563" s="13">
        <v>13288</v>
      </c>
      <c r="G563" s="13">
        <v>14062</v>
      </c>
      <c r="H563" s="13">
        <v>1894</v>
      </c>
      <c r="I563" s="13">
        <v>8147</v>
      </c>
      <c r="J563" s="13">
        <v>689</v>
      </c>
      <c r="K563" s="13">
        <v>0</v>
      </c>
      <c r="L563" s="13">
        <v>0</v>
      </c>
      <c r="M563" s="33">
        <v>0</v>
      </c>
    </row>
    <row r="564" spans="1:13" x14ac:dyDescent="0.2">
      <c r="A564" s="15" t="s">
        <v>1113</v>
      </c>
      <c r="B564" s="11" t="s">
        <v>1114</v>
      </c>
      <c r="C564" s="13">
        <v>1603479</v>
      </c>
      <c r="D564" s="12">
        <v>656396</v>
      </c>
      <c r="E564" s="13">
        <v>24584</v>
      </c>
      <c r="F564" s="13">
        <v>60747</v>
      </c>
      <c r="G564" s="13">
        <v>53133</v>
      </c>
      <c r="H564" s="13">
        <v>8660</v>
      </c>
      <c r="I564" s="13">
        <v>60779</v>
      </c>
      <c r="J564" s="13">
        <v>3148</v>
      </c>
      <c r="K564" s="13">
        <v>0</v>
      </c>
      <c r="L564" s="13">
        <v>0</v>
      </c>
      <c r="M564" s="33">
        <v>0</v>
      </c>
    </row>
    <row r="565" spans="1:13" x14ac:dyDescent="0.2">
      <c r="A565" s="15" t="s">
        <v>1115</v>
      </c>
      <c r="B565" s="11" t="s">
        <v>1116</v>
      </c>
      <c r="C565" s="13">
        <v>72240</v>
      </c>
      <c r="D565" s="12">
        <v>55020</v>
      </c>
      <c r="E565" s="13">
        <v>1108</v>
      </c>
      <c r="F565" s="13">
        <v>2737</v>
      </c>
      <c r="G565" s="13">
        <v>1112</v>
      </c>
      <c r="H565" s="13">
        <v>390</v>
      </c>
      <c r="I565" s="13">
        <v>1240</v>
      </c>
      <c r="J565" s="13">
        <v>142</v>
      </c>
      <c r="K565" s="13">
        <v>0</v>
      </c>
      <c r="L565" s="13">
        <v>0</v>
      </c>
      <c r="M565" s="33">
        <v>0</v>
      </c>
    </row>
    <row r="566" spans="1:13" x14ac:dyDescent="0.2">
      <c r="A566" s="15" t="s">
        <v>1117</v>
      </c>
      <c r="B566" s="11" t="s">
        <v>1118</v>
      </c>
      <c r="C566" s="13">
        <v>823755</v>
      </c>
      <c r="D566" s="12">
        <v>264166</v>
      </c>
      <c r="E566" s="13">
        <v>12630</v>
      </c>
      <c r="F566" s="13">
        <v>31207</v>
      </c>
      <c r="G566" s="13">
        <v>23679</v>
      </c>
      <c r="H566" s="13">
        <v>4449</v>
      </c>
      <c r="I566" s="13">
        <v>28898</v>
      </c>
      <c r="J566" s="13">
        <v>1617</v>
      </c>
      <c r="K566" s="13">
        <v>0</v>
      </c>
      <c r="L566" s="13">
        <v>25523</v>
      </c>
      <c r="M566" s="33">
        <v>0</v>
      </c>
    </row>
    <row r="567" spans="1:13" x14ac:dyDescent="0.2">
      <c r="A567" s="15" t="s">
        <v>1119</v>
      </c>
      <c r="B567" s="11" t="s">
        <v>1120</v>
      </c>
      <c r="C567" s="13">
        <v>321137</v>
      </c>
      <c r="D567" s="12">
        <v>137670</v>
      </c>
      <c r="E567" s="13">
        <v>4924</v>
      </c>
      <c r="F567" s="13">
        <v>12166</v>
      </c>
      <c r="G567" s="13">
        <v>14784</v>
      </c>
      <c r="H567" s="13">
        <v>1734</v>
      </c>
      <c r="I567" s="13">
        <v>8503</v>
      </c>
      <c r="J567" s="13">
        <v>631</v>
      </c>
      <c r="K567" s="13">
        <v>0</v>
      </c>
      <c r="L567" s="13">
        <v>0</v>
      </c>
      <c r="M567" s="33">
        <v>0</v>
      </c>
    </row>
    <row r="568" spans="1:13" x14ac:dyDescent="0.2">
      <c r="A568" s="15" t="s">
        <v>1121</v>
      </c>
      <c r="B568" s="11" t="s">
        <v>1122</v>
      </c>
      <c r="C568" s="13">
        <v>164316</v>
      </c>
      <c r="D568" s="12">
        <v>89760</v>
      </c>
      <c r="E568" s="13">
        <v>2519</v>
      </c>
      <c r="F568" s="13">
        <v>6225</v>
      </c>
      <c r="G568" s="13">
        <v>7758</v>
      </c>
      <c r="H568" s="13">
        <v>887</v>
      </c>
      <c r="I568" s="13">
        <v>4885</v>
      </c>
      <c r="J568" s="13">
        <v>323</v>
      </c>
      <c r="K568" s="13">
        <v>0</v>
      </c>
      <c r="L568" s="13">
        <v>0</v>
      </c>
      <c r="M568" s="33">
        <v>0</v>
      </c>
    </row>
    <row r="569" spans="1:13" x14ac:dyDescent="0.2">
      <c r="A569" s="15" t="s">
        <v>1123</v>
      </c>
      <c r="B569" s="11" t="s">
        <v>1124</v>
      </c>
      <c r="C569" s="13">
        <v>77478</v>
      </c>
      <c r="D569" s="12">
        <v>41358</v>
      </c>
      <c r="E569" s="13">
        <v>1188</v>
      </c>
      <c r="F569" s="13">
        <v>2935</v>
      </c>
      <c r="G569" s="13">
        <v>654</v>
      </c>
      <c r="H569" s="13">
        <v>418</v>
      </c>
      <c r="I569" s="13">
        <v>1300</v>
      </c>
      <c r="J569" s="13">
        <v>152</v>
      </c>
      <c r="K569" s="13">
        <v>0</v>
      </c>
      <c r="L569" s="13">
        <v>0</v>
      </c>
      <c r="M569" s="33">
        <v>0</v>
      </c>
    </row>
    <row r="570" spans="1:13" x14ac:dyDescent="0.2">
      <c r="A570" s="15" t="s">
        <v>1125</v>
      </c>
      <c r="B570" s="11" t="s">
        <v>1126</v>
      </c>
      <c r="C570" s="13">
        <v>976718</v>
      </c>
      <c r="D570" s="12">
        <v>422562</v>
      </c>
      <c r="E570" s="13">
        <v>14975</v>
      </c>
      <c r="F570" s="13">
        <v>37002</v>
      </c>
      <c r="G570" s="13">
        <v>35204</v>
      </c>
      <c r="H570" s="13">
        <v>5275</v>
      </c>
      <c r="I570" s="13">
        <v>36252</v>
      </c>
      <c r="J570" s="13">
        <v>1918</v>
      </c>
      <c r="K570" s="13">
        <v>0</v>
      </c>
      <c r="L570" s="13">
        <v>0</v>
      </c>
      <c r="M570" s="33">
        <v>0</v>
      </c>
    </row>
    <row r="571" spans="1:13" x14ac:dyDescent="0.2">
      <c r="A571" s="15" t="s">
        <v>1127</v>
      </c>
      <c r="B571" s="11" t="s">
        <v>1128</v>
      </c>
      <c r="C571" s="13">
        <v>96860</v>
      </c>
      <c r="D571" s="12">
        <v>32000</v>
      </c>
      <c r="E571" s="13">
        <v>1485</v>
      </c>
      <c r="F571" s="13">
        <v>3669</v>
      </c>
      <c r="G571" s="13">
        <v>3606</v>
      </c>
      <c r="H571" s="13">
        <v>523</v>
      </c>
      <c r="I571" s="13">
        <v>2069</v>
      </c>
      <c r="J571" s="13">
        <v>190</v>
      </c>
      <c r="K571" s="13">
        <v>0</v>
      </c>
      <c r="L571" s="13">
        <v>0</v>
      </c>
      <c r="M571" s="33">
        <v>0</v>
      </c>
    </row>
    <row r="572" spans="1:13" x14ac:dyDescent="0.2">
      <c r="A572" s="15" t="s">
        <v>1129</v>
      </c>
      <c r="B572" s="11" t="s">
        <v>1130</v>
      </c>
      <c r="C572" s="13">
        <v>899332</v>
      </c>
      <c r="D572" s="12">
        <v>170568</v>
      </c>
      <c r="E572" s="13">
        <v>13788</v>
      </c>
      <c r="F572" s="13">
        <v>34071</v>
      </c>
      <c r="G572" s="13">
        <v>57699</v>
      </c>
      <c r="H572" s="13">
        <v>4857</v>
      </c>
      <c r="I572" s="13">
        <v>33679</v>
      </c>
      <c r="J572" s="13">
        <v>1766</v>
      </c>
      <c r="K572" s="13">
        <v>0</v>
      </c>
      <c r="L572" s="13">
        <v>0</v>
      </c>
      <c r="M572" s="33">
        <v>0</v>
      </c>
    </row>
    <row r="573" spans="1:13" x14ac:dyDescent="0.2">
      <c r="A573" s="15" t="s">
        <v>1131</v>
      </c>
      <c r="B573" s="11" t="s">
        <v>1132</v>
      </c>
      <c r="C573" s="13">
        <v>377269</v>
      </c>
      <c r="D573" s="12">
        <v>148774</v>
      </c>
      <c r="E573" s="13">
        <v>5784</v>
      </c>
      <c r="F573" s="13">
        <v>14293</v>
      </c>
      <c r="G573" s="13">
        <v>17809</v>
      </c>
      <c r="H573" s="13">
        <v>2038</v>
      </c>
      <c r="I573" s="13">
        <v>12803</v>
      </c>
      <c r="J573" s="13">
        <v>741</v>
      </c>
      <c r="K573" s="13">
        <v>0</v>
      </c>
      <c r="L573" s="13">
        <v>31904</v>
      </c>
      <c r="M573" s="33">
        <v>0</v>
      </c>
    </row>
    <row r="574" spans="1:13" x14ac:dyDescent="0.2">
      <c r="A574" s="15" t="s">
        <v>1133</v>
      </c>
      <c r="B574" s="11" t="s">
        <v>1134</v>
      </c>
      <c r="C574" s="13">
        <v>333248</v>
      </c>
      <c r="D574" s="12">
        <v>179220</v>
      </c>
      <c r="E574" s="13">
        <v>5109</v>
      </c>
      <c r="F574" s="13">
        <v>12625</v>
      </c>
      <c r="G574" s="13">
        <v>7826</v>
      </c>
      <c r="H574" s="13">
        <v>1800</v>
      </c>
      <c r="I574" s="13">
        <v>4441</v>
      </c>
      <c r="J574" s="13">
        <v>654</v>
      </c>
      <c r="K574" s="13">
        <v>0</v>
      </c>
      <c r="L574" s="13">
        <v>0</v>
      </c>
      <c r="M574" s="33">
        <v>0</v>
      </c>
    </row>
    <row r="575" spans="1:13" ht="24" customHeight="1" x14ac:dyDescent="0.2">
      <c r="A575" s="15" t="s">
        <v>1135</v>
      </c>
      <c r="B575" s="11" t="s">
        <v>1136</v>
      </c>
      <c r="C575" s="13">
        <v>115365</v>
      </c>
      <c r="D575" s="12">
        <v>54298</v>
      </c>
      <c r="E575" s="13">
        <v>1769</v>
      </c>
      <c r="F575" s="13">
        <v>4371</v>
      </c>
      <c r="G575" s="13">
        <v>3853</v>
      </c>
      <c r="H575" s="13">
        <v>623</v>
      </c>
      <c r="I575" s="13">
        <v>2306</v>
      </c>
      <c r="J575" s="13">
        <v>227</v>
      </c>
      <c r="K575" s="13">
        <v>0</v>
      </c>
      <c r="L575" s="13">
        <v>0</v>
      </c>
      <c r="M575" s="33">
        <v>0</v>
      </c>
    </row>
    <row r="576" spans="1:13" x14ac:dyDescent="0.2">
      <c r="A576" s="15" t="s">
        <v>1137</v>
      </c>
      <c r="B576" s="11" t="s">
        <v>1138</v>
      </c>
      <c r="C576" s="13">
        <v>118469</v>
      </c>
      <c r="D576" s="12">
        <v>50302</v>
      </c>
      <c r="E576" s="13">
        <v>1816</v>
      </c>
      <c r="F576" s="13">
        <v>4488</v>
      </c>
      <c r="G576" s="13">
        <v>3670</v>
      </c>
      <c r="H576" s="13">
        <v>640</v>
      </c>
      <c r="I576" s="13">
        <v>2423</v>
      </c>
      <c r="J576" s="13">
        <v>233</v>
      </c>
      <c r="K576" s="13">
        <v>0</v>
      </c>
      <c r="L576" s="13">
        <v>0</v>
      </c>
      <c r="M576" s="33">
        <v>0</v>
      </c>
    </row>
    <row r="577" spans="1:13" x14ac:dyDescent="0.2">
      <c r="A577" s="15" t="s">
        <v>1139</v>
      </c>
      <c r="B577" s="11" t="s">
        <v>1140</v>
      </c>
      <c r="C577" s="13">
        <v>150934</v>
      </c>
      <c r="D577" s="12">
        <v>64554</v>
      </c>
      <c r="E577" s="13">
        <v>2314</v>
      </c>
      <c r="F577" s="13">
        <v>5718</v>
      </c>
      <c r="G577" s="13">
        <v>3098</v>
      </c>
      <c r="H577" s="13">
        <v>815</v>
      </c>
      <c r="I577" s="13">
        <v>2060</v>
      </c>
      <c r="J577" s="13">
        <v>296</v>
      </c>
      <c r="K577" s="13">
        <v>0</v>
      </c>
      <c r="L577" s="13">
        <v>0</v>
      </c>
      <c r="M577" s="33">
        <v>0</v>
      </c>
    </row>
    <row r="578" spans="1:13" x14ac:dyDescent="0.2">
      <c r="A578" s="15" t="s">
        <v>1141</v>
      </c>
      <c r="B578" s="11" t="s">
        <v>1142</v>
      </c>
      <c r="C578" s="13">
        <v>2044189</v>
      </c>
      <c r="D578" s="12">
        <v>836596</v>
      </c>
      <c r="E578" s="13">
        <v>31341</v>
      </c>
      <c r="F578" s="13">
        <v>77443</v>
      </c>
      <c r="G578" s="13">
        <v>106864</v>
      </c>
      <c r="H578" s="13">
        <v>11040</v>
      </c>
      <c r="I578" s="13">
        <v>88612</v>
      </c>
      <c r="J578" s="13">
        <v>4014</v>
      </c>
      <c r="K578" s="13">
        <v>0</v>
      </c>
      <c r="L578" s="13">
        <v>0</v>
      </c>
      <c r="M578" s="33">
        <v>0</v>
      </c>
    </row>
    <row r="579" spans="1:13" x14ac:dyDescent="0.2">
      <c r="A579" s="15" t="s">
        <v>1143</v>
      </c>
      <c r="B579" s="11" t="s">
        <v>1144</v>
      </c>
      <c r="C579" s="13">
        <v>194920</v>
      </c>
      <c r="D579" s="12">
        <v>56256</v>
      </c>
      <c r="E579" s="13">
        <v>2988</v>
      </c>
      <c r="F579" s="13">
        <v>7384</v>
      </c>
      <c r="G579" s="13">
        <v>8465</v>
      </c>
      <c r="H579" s="13">
        <v>1053</v>
      </c>
      <c r="I579" s="13">
        <v>4471</v>
      </c>
      <c r="J579" s="13">
        <v>383</v>
      </c>
      <c r="K579" s="13">
        <v>0</v>
      </c>
      <c r="L579" s="13">
        <v>0</v>
      </c>
      <c r="M579" s="33">
        <v>0</v>
      </c>
    </row>
    <row r="580" spans="1:13" x14ac:dyDescent="0.2">
      <c r="A580" s="15" t="s">
        <v>1145</v>
      </c>
      <c r="B580" s="11" t="s">
        <v>1146</v>
      </c>
      <c r="C580" s="13">
        <v>190405</v>
      </c>
      <c r="D580" s="12">
        <v>59766</v>
      </c>
      <c r="E580" s="13">
        <v>2919</v>
      </c>
      <c r="F580" s="13">
        <v>7213</v>
      </c>
      <c r="G580" s="13">
        <v>9252</v>
      </c>
      <c r="H580" s="13">
        <v>1028</v>
      </c>
      <c r="I580" s="13">
        <v>5110</v>
      </c>
      <c r="J580" s="13">
        <v>374</v>
      </c>
      <c r="K580" s="13">
        <v>0</v>
      </c>
      <c r="L580" s="13">
        <v>0</v>
      </c>
      <c r="M580" s="33">
        <v>0</v>
      </c>
    </row>
    <row r="581" spans="1:13" x14ac:dyDescent="0.2">
      <c r="A581" s="15" t="s">
        <v>1147</v>
      </c>
      <c r="B581" s="11" t="s">
        <v>1148</v>
      </c>
      <c r="C581" s="13">
        <v>109267</v>
      </c>
      <c r="D581" s="12">
        <v>64330</v>
      </c>
      <c r="E581" s="13">
        <v>1675</v>
      </c>
      <c r="F581" s="13">
        <v>4139</v>
      </c>
      <c r="G581" s="13">
        <v>3701</v>
      </c>
      <c r="H581" s="13">
        <v>590</v>
      </c>
      <c r="I581" s="13">
        <v>2542</v>
      </c>
      <c r="J581" s="13">
        <v>215</v>
      </c>
      <c r="K581" s="13">
        <v>0</v>
      </c>
      <c r="L581" s="13">
        <v>0</v>
      </c>
      <c r="M581" s="33">
        <v>0</v>
      </c>
    </row>
    <row r="582" spans="1:13" x14ac:dyDescent="0.2">
      <c r="A582" s="15" t="s">
        <v>1149</v>
      </c>
      <c r="B582" s="11" t="s">
        <v>1150</v>
      </c>
      <c r="C582" s="13">
        <v>136669</v>
      </c>
      <c r="D582" s="12">
        <v>58464</v>
      </c>
      <c r="E582" s="13">
        <v>2095</v>
      </c>
      <c r="F582" s="13">
        <v>5178</v>
      </c>
      <c r="G582" s="13">
        <v>4263</v>
      </c>
      <c r="H582" s="13">
        <v>738</v>
      </c>
      <c r="I582" s="13">
        <v>2649</v>
      </c>
      <c r="J582" s="13">
        <v>268</v>
      </c>
      <c r="K582" s="13">
        <v>0</v>
      </c>
      <c r="L582" s="13">
        <v>0</v>
      </c>
      <c r="M582" s="33">
        <v>0</v>
      </c>
    </row>
    <row r="583" spans="1:13" x14ac:dyDescent="0.2">
      <c r="A583" s="15" t="s">
        <v>1151</v>
      </c>
      <c r="B583" s="11" t="s">
        <v>1152</v>
      </c>
      <c r="C583" s="13">
        <v>1019301</v>
      </c>
      <c r="D583" s="12">
        <v>387322</v>
      </c>
      <c r="E583" s="13">
        <v>15628</v>
      </c>
      <c r="F583" s="13">
        <v>38615</v>
      </c>
      <c r="G583" s="13">
        <v>49784</v>
      </c>
      <c r="H583" s="13">
        <v>5505</v>
      </c>
      <c r="I583" s="13">
        <v>36247</v>
      </c>
      <c r="J583" s="13">
        <v>2001</v>
      </c>
      <c r="K583" s="13">
        <v>0</v>
      </c>
      <c r="L583" s="13">
        <v>0</v>
      </c>
      <c r="M583" s="33">
        <v>0</v>
      </c>
    </row>
    <row r="584" spans="1:13" x14ac:dyDescent="0.2">
      <c r="A584" s="29" t="s">
        <v>1153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</row>
    <row r="585" spans="1:13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</row>
    <row r="586" spans="1:13" x14ac:dyDescent="0.2">
      <c r="A586" s="17"/>
      <c r="B586" s="17"/>
      <c r="C586" s="17"/>
      <c r="D586" s="18"/>
      <c r="E586" s="18"/>
      <c r="F586" s="18"/>
      <c r="G586" s="16"/>
      <c r="H586" s="16"/>
      <c r="I586" s="16"/>
      <c r="J586" s="16"/>
      <c r="K586" s="16"/>
      <c r="L586" s="16"/>
    </row>
    <row r="587" spans="1:13" x14ac:dyDescent="0.2">
      <c r="A587" s="17"/>
      <c r="B587" s="17"/>
      <c r="C587" s="17"/>
      <c r="D587" s="18"/>
      <c r="E587" s="18"/>
      <c r="F587" s="18"/>
      <c r="G587" s="16"/>
      <c r="H587" s="16"/>
      <c r="I587" s="16"/>
      <c r="J587" s="16"/>
      <c r="K587" s="16"/>
      <c r="L587" s="16"/>
    </row>
    <row r="588" spans="1:13" x14ac:dyDescent="0.2">
      <c r="A588" s="30" t="s">
        <v>1154</v>
      </c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</row>
    <row r="589" spans="1:13" x14ac:dyDescent="0.2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</row>
    <row r="590" spans="1:13" x14ac:dyDescent="0.2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</row>
    <row r="591" spans="1:13" x14ac:dyDescent="0.2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</row>
    <row r="592" spans="1:13" x14ac:dyDescent="0.2">
      <c r="A592" s="31" t="s">
        <v>1155</v>
      </c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 t="s">
        <v>1156</v>
      </c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17"/>
      <c r="B594" s="17"/>
      <c r="C594" s="17"/>
      <c r="D594" s="20"/>
      <c r="E594" s="18"/>
      <c r="F594" s="18"/>
      <c r="G594" s="16"/>
      <c r="H594" s="16"/>
      <c r="I594" s="16"/>
      <c r="J594" s="16"/>
      <c r="K594" s="16"/>
      <c r="L594" s="16"/>
    </row>
    <row r="595" spans="1:12" x14ac:dyDescent="0.2">
      <c r="A595" s="17"/>
      <c r="B595" s="17"/>
      <c r="C595" s="17"/>
      <c r="D595" s="18"/>
      <c r="E595" s="18"/>
      <c r="F595" s="18"/>
      <c r="G595" s="16"/>
      <c r="H595" s="16"/>
      <c r="I595" s="16"/>
      <c r="J595" s="16"/>
      <c r="K595" s="16"/>
      <c r="L595" s="16"/>
    </row>
    <row r="596" spans="1:12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5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23.25" x14ac:dyDescent="0.35">
      <c r="A600" s="26"/>
      <c r="B600" s="26"/>
      <c r="C600" s="26"/>
      <c r="D600" s="26"/>
      <c r="E600" s="26"/>
      <c r="F600" s="26"/>
    </row>
    <row r="601" spans="1:12" ht="20.25" x14ac:dyDescent="0.3">
      <c r="A601" s="21"/>
      <c r="B601" s="21"/>
      <c r="C601" s="21"/>
      <c r="D601" s="22"/>
      <c r="E601" s="22"/>
      <c r="F601" s="22"/>
    </row>
    <row r="602" spans="1:12" ht="20.25" x14ac:dyDescent="0.3">
      <c r="A602" s="21"/>
      <c r="B602" s="21"/>
      <c r="C602" s="21"/>
      <c r="D602" s="22"/>
      <c r="E602" s="22"/>
      <c r="F602" s="22"/>
    </row>
    <row r="603" spans="1:12" ht="12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2" ht="12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2" ht="12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2" ht="48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Acuerdo 1er Trim</vt:lpstr>
      <vt:lpstr>Enero 2018</vt:lpstr>
      <vt:lpstr>Febrero 2018</vt:lpstr>
      <vt:lpstr> Marzo 2018</vt:lpstr>
      <vt:lpstr>' Marzo 2018'!Área_de_impresión</vt:lpstr>
      <vt:lpstr>'Acuerdo 1er Trim'!Área_de_impresión</vt:lpstr>
      <vt:lpstr>'Enero 2018'!Área_de_impresión</vt:lpstr>
      <vt:lpstr>'Febrero 2018'!Área_de_impresión</vt:lpstr>
      <vt:lpstr>' Marzo 2018'!Títulos_a_imprimir</vt:lpstr>
      <vt:lpstr>'Acuerdo 1er Trim'!Títulos_a_imprimir</vt:lpstr>
      <vt:lpstr>'Enero 2018'!Títulos_a_imprimir</vt:lpstr>
      <vt:lpstr>'Febrero 2018'!Títulos_a_imprimir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2018-04-06T20:10:18Z</dcterms:created>
  <dcterms:modified xsi:type="dcterms:W3CDTF">2018-08-03T17:55:54Z</dcterms:modified>
</cp:coreProperties>
</file>